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0908\"/>
    </mc:Choice>
  </mc:AlternateContent>
  <bookViews>
    <workbookView windowWidth="23145" windowHeight="9675"/>
  </bookViews>
  <sheets>
    <sheet name="Sheet2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<sst xmlns="http://schemas.openxmlformats.org/spreadsheetml/2006/main" count="18" uniqueCount="18">
  <si>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淮安市2026年9月青年就业见习补贴发放名单</t>
  </si>
  <si>
    <t>序号</t>
  </si>
  <si>
    <t>申报补贴单位名称</t>
  </si>
  <si>
    <t>补贴总人数
（单位：人）</t>
  </si>
  <si>
    <t>补贴总月数（单位：月）</t>
  </si>
  <si>
    <t>补贴总金额
1356元或1458元/月*总月数
（单位：元）</t>
  </si>
  <si>
    <t>江苏永安制药有限公司</t>
  </si>
  <si>
    <t>淮安市清江浦区公共就业和人才服务中心</t>
  </si>
  <si>
    <t>中则检验认证（江苏）有限公司</t>
  </si>
  <si>
    <t>江苏正大清江制药有限公司</t>
  </si>
  <si>
    <t>淮安市洪泽区劳动就业管理服务中心</t>
  </si>
  <si>
    <t>淮安经济技术开发区津诚托管中心（个体工商户）</t>
  </si>
  <si>
    <t>淮安舒芯智能装备有限公司</t>
  </si>
  <si>
    <t>江苏泰盈信息服务有限公司</t>
  </si>
  <si>
    <t>孩子王儿童用品股份有限公司淮安清河万达店</t>
  </si>
  <si>
    <t>淮安市精美技医疗器械有限公司</t>
  </si>
  <si>
    <t>江苏寰睿通信技术有限公司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</si>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</sst>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0"/>
      <color theme="1"/>
      <name val="方正大标宋简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C20" sqref="C20"/>
    </sheetView>
  </sheetViews>
  <sheetFormatPr defaultColWidth="9" defaultRowHeight="13.5" outlineLevelCol="4"/>
  <cols>
    <col min="1" max="1" width="7.75" customWidth="1"/>
    <col min="2" max="2" width="42" customWidth="1"/>
    <col min="3" max="3" width="13.875" customWidth="1"/>
    <col min="4" max="4" width="13" customWidth="1"/>
    <col min="5" max="5" width="28" customWidth="1"/>
  </cols>
  <sheetData>
    <row r="1" ht="38" customHeight="1" spans="1:5">
      <c r="A1" s="1" t="s">
        <v>0</v>
      </c>
      <c r="B1" s="1"/>
      <c r="C1" s="1"/>
      <c r="D1" s="1"/>
      <c r="E1" s="1"/>
    </row>
    <row r="2" ht="52" customHeight="1" spans="1:5">
      <c r="A2" s="2" t="s">
        <v>1</v>
      </c>
      <c r="B2" s="2" t="s">
        <v>2</v>
      </c>
      <c r="C2" s="3" t="s">
        <v>3</v>
      </c>
      <c r="D2" s="3" t="s">
        <v>4</v>
      </c>
      <c r="E2" s="3" t="s">
        <v>5</v>
      </c>
    </row>
    <row r="3" ht="20" customHeight="1" spans="1:5">
      <c r="A3" s="4">
        <v>1</v>
      </c>
      <c r="B3" s="5" t="s">
        <v>6</v>
      </c>
      <c r="C3" s="5">
        <v>1</v>
      </c>
      <c r="D3" s="5">
        <v>3</v>
      </c>
      <c r="E3" s="5">
        <f t="shared" ref="E3:E7" si="0">1458*D3</f>
        <v>4374</v>
      </c>
    </row>
    <row r="4" ht="20" customHeight="1" spans="1:5">
      <c r="A4" s="4">
        <v>2</v>
      </c>
      <c r="B4" s="5" t="s">
        <v>7</v>
      </c>
      <c r="C4" s="5">
        <v>6</v>
      </c>
      <c r="D4" s="5">
        <v>6</v>
      </c>
      <c r="E4" s="5">
        <f t="shared" si="0"/>
        <v>8748</v>
      </c>
    </row>
    <row r="5" ht="20" customHeight="1" spans="1:5">
      <c r="A5" s="4">
        <v>3</v>
      </c>
      <c r="B5" s="5" t="s">
        <v>8</v>
      </c>
      <c r="C5" s="5">
        <v>4</v>
      </c>
      <c r="D5" s="5">
        <v>11</v>
      </c>
      <c r="E5" s="5">
        <f t="shared" si="0"/>
        <v>16038</v>
      </c>
    </row>
    <row r="6" ht="20" customHeight="1" spans="1:5">
      <c r="A6" s="4">
        <v>4</v>
      </c>
      <c r="B6" s="5" t="s">
        <v>9</v>
      </c>
      <c r="C6" s="5">
        <v>8</v>
      </c>
      <c r="D6" s="5">
        <v>22</v>
      </c>
      <c r="E6" s="5">
        <f t="shared" si="0"/>
        <v>32076</v>
      </c>
    </row>
    <row r="7" ht="20" customHeight="1" spans="1:5">
      <c r="A7" s="4">
        <v>5</v>
      </c>
      <c r="B7" s="5" t="s">
        <v>10</v>
      </c>
      <c r="C7" s="5">
        <v>1</v>
      </c>
      <c r="D7" s="5">
        <v>3</v>
      </c>
      <c r="E7" s="5">
        <f t="shared" si="0"/>
        <v>4374</v>
      </c>
    </row>
    <row r="8" ht="20" customHeight="1" spans="1:5">
      <c r="A8" s="4">
        <v>6</v>
      </c>
      <c r="B8" s="5" t="s">
        <v>11</v>
      </c>
      <c r="C8" s="5">
        <v>1</v>
      </c>
      <c r="D8" s="5">
        <v>1</v>
      </c>
      <c r="E8" s="5">
        <v>1458</v>
      </c>
    </row>
    <row r="9" ht="20" customHeight="1" spans="1:5">
      <c r="A9" s="4">
        <v>7</v>
      </c>
      <c r="B9" s="5" t="s">
        <v>12</v>
      </c>
      <c r="C9" s="5">
        <v>3</v>
      </c>
      <c r="D9" s="5">
        <v>8</v>
      </c>
      <c r="E9" s="5">
        <f t="shared" ref="E9:E12" si="1">1458*D9</f>
        <v>11664</v>
      </c>
    </row>
    <row r="10" ht="20" customHeight="1" spans="1:5">
      <c r="A10" s="4">
        <v>8</v>
      </c>
      <c r="B10" s="5" t="s">
        <v>13</v>
      </c>
      <c r="C10" s="5">
        <v>77</v>
      </c>
      <c r="D10" s="5">
        <v>77</v>
      </c>
      <c r="E10" s="5">
        <f>77*1458</f>
        <v>112266</v>
      </c>
    </row>
    <row r="11" ht="20" customHeight="1" spans="1:5">
      <c r="A11" s="4">
        <v>9</v>
      </c>
      <c r="B11" s="5" t="s">
        <v>14</v>
      </c>
      <c r="C11" s="5">
        <v>3</v>
      </c>
      <c r="D11" s="5">
        <v>3</v>
      </c>
      <c r="E11" s="5">
        <f t="shared" si="1"/>
        <v>4374</v>
      </c>
    </row>
    <row r="12" ht="20" customHeight="1" spans="1:5">
      <c r="A12" s="4">
        <v>10</v>
      </c>
      <c r="B12" s="5" t="s">
        <v>15</v>
      </c>
      <c r="C12" s="5">
        <v>1</v>
      </c>
      <c r="D12" s="5">
        <v>2</v>
      </c>
      <c r="E12" s="5">
        <f t="shared" si="1"/>
        <v>2916</v>
      </c>
    </row>
    <row r="13" ht="20" customHeight="1" spans="1:5">
      <c r="A13" s="4">
        <v>11</v>
      </c>
      <c r="B13" s="5" t="s">
        <v>16</v>
      </c>
      <c r="C13" s="5">
        <v>10</v>
      </c>
      <c r="D13" s="5">
        <v>26</v>
      </c>
      <c r="E13" s="5">
        <v>35970</v>
      </c>
    </row>
    <row r="14" ht="20" customHeight="1" spans="1:5">
      <c r="A14" s="5" t="s">
        <v>17</v>
      </c>
      <c r="B14" s="5"/>
      <c r="C14" s="5">
        <f>SUM(C3:C13)</f>
        <v>115</v>
      </c>
      <c r="D14" s="5">
        <f>SUM(D3:D13)</f>
        <v>162</v>
      </c>
      <c r="E14" s="5">
        <f>SUM(E3:E13)</f>
        <v>234258</v>
      </c>
    </row>
  </sheetData>
  <mergeCells count="2">
    <mergeCell ref="A1:E1"/>
    <mergeCell ref="A14:B14"/>
  </mergeCells>
  <pageMargins left="0.75" right="0.75" top="1" bottom="1" header="0.5" footer="0.5"/>
  <pageSetup paperSize="9" scale="8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捣蛋少帅</cp:lastModifiedBy>
  <dcterms:created xsi:type="dcterms:W3CDTF">2026-07-06T08:11:00Z</dcterms:created>
  <dcterms:modified xsi:type="dcterms:W3CDTF">2026-09-08T02:51:53Z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2C3E8A0BF9F04F4F873292B4D676E886_13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