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个人" sheetId="1" r:id="rId1"/>
    <sheet name="小微企业" sheetId="3" r:id="rId2"/>
  </sheets>
  <definedNames>
    <definedName name="_xlnm._FilterDatabase" localSheetId="0" hidden="1">个人!$A$3:$P$3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<sst xmlns="http://schemas.openxmlformats.org/spreadsheetml/2006/main" count="55" uniqueCount="37">
  <si>
    <t>2026年市区第一批富民创业担保贷款财政贴息公示名单（个人）</t>
  </si>
  <si>
    <t>单位：元</t>
  </si>
  <si>
    <t>序号</t>
  </si>
  <si>
    <t>人员类别</t>
  </si>
  <si>
    <t>借款对象</t>
  </si>
  <si>
    <t>实体名称</t>
  </si>
  <si>
    <t>推荐金额（万元）</t>
  </si>
  <si>
    <t>贷款金额（万元）</t>
  </si>
  <si>
    <t>合同号</t>
  </si>
  <si>
    <t>放款时间</t>
  </si>
  <si>
    <t>还款时间</t>
  </si>
  <si>
    <t>执行利率</t>
  </si>
  <si>
    <t>LPR</t>
  </si>
  <si>
    <t>上浮利率</t>
  </si>
  <si>
    <t>利息总额</t>
  </si>
  <si>
    <t>贴息标准</t>
  </si>
  <si>
    <t>测算过程</t>
  </si>
  <si>
    <t>申请贴息金额</t>
  </si>
  <si>
    <t>1</t>
  </si>
  <si>
    <t>城镇登记失业人员</t>
  </si>
  <si>
    <t>黄磊</t>
  </si>
  <si>
    <t>清江浦区金励装饰经营部</t>
  </si>
  <si>
    <t>32013751122011997520</t>
  </si>
  <si>
    <t>2022-2-18</t>
  </si>
  <si>
    <t>2025-2-18</t>
  </si>
  <si>
    <t>全额贴息</t>
  </si>
  <si>
    <t>合计</t>
  </si>
  <si>
    <t>2026年市区第一批富民创业担保贷款贴息公示名单（小微企业）</t>
  </si>
  <si>
    <t>统一代码</t>
  </si>
  <si>
    <t>姓名</t>
  </si>
  <si>
    <r>
      <rPr>
        <sz val="11"/>
        <rFont val="宋体"/>
        <charset val="134"/>
      </rPr>
      <t>江苏耀泉商贸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有限公司</t>
    </r>
  </si>
  <si>
    <t>91320891MA22N29F3C</t>
  </si>
  <si>
    <t>吴自霞</t>
  </si>
  <si>
    <t>KYD100069724225061800001</t>
  </si>
  <si>
    <t>2025-6-18</t>
  </si>
  <si>
    <t>2026-5-20</t>
  </si>
  <si>
    <t>减半贴息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</si>
</sst>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.00_ "/>
  </numFmts>
  <fonts count="30">
    <font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24"/>
      <color theme="1"/>
      <name val="宋体"/>
      <charset val="134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color theme="1"/>
      <name val="Times New Roman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0" fontId="2" fillId="0" borderId="1" xfId="0" applyNumberFormat="1" applyFont="1" applyFill="1" applyBorder="1" applyAlignment="1">
      <alignment horizontal="center" vertical="center" wrapText="1"/>
    </xf>
    <xf numFmtId="7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0" fontId="7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7" fontId="5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7" fontId="0" fillId="0" borderId="0" xfId="0" applyNumberFormat="1" applyFont="1">
      <alignment vertical="center"/>
    </xf>
    <xf numFmtId="0" fontId="3" fillId="0" borderId="7" xfId="0" applyFont="1" applyFill="1" applyBorder="1" applyAlignment="1">
      <alignment horizontal="right" vertical="center" wrapText="1"/>
    </xf>
    <xf numFmtId="0" fontId="2" fillId="0" borderId="8" xfId="0" applyFont="1" applyFill="1" applyBorder="1" applyAlignment="1">
      <alignment horizontal="right" vertical="center" wrapText="1"/>
    </xf>
    <xf numFmtId="0" fontId="2" fillId="0" borderId="9" xfId="0" applyFont="1" applyFill="1" applyBorder="1" applyAlignment="1">
      <alignment horizontal="right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177" fontId="8" fillId="0" borderId="4" xfId="0" applyNumberFormat="1" applyFont="1" applyFill="1" applyBorder="1" applyAlignment="1">
      <alignment horizontal="center" vertical="center" wrapText="1"/>
    </xf>
    <xf numFmtId="49" fontId="9" fillId="0" borderId="4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5"/>
  <sheetViews>
    <sheetView workbookViewId="0">
      <selection activeCell="M9" sqref="M9"/>
    </sheetView>
  </sheetViews>
  <sheetFormatPr defaultColWidth="9" defaultRowHeight="13.5" outlineLevelRow="4"/>
  <cols>
    <col min="1" max="1" width="4.375" style="23" customWidth="1"/>
    <col min="2" max="3" width="9" style="23"/>
    <col min="4" max="4" width="14.125" style="23" customWidth="1"/>
    <col min="5" max="7" width="9" style="23"/>
    <col min="8" max="8" width="10.75" style="23" customWidth="1"/>
    <col min="9" max="9" width="10.375" style="23" customWidth="1"/>
    <col min="10" max="12" width="9" style="23"/>
    <col min="13" max="13" width="9.38333333333333" style="23"/>
    <col min="14" max="15" width="9" style="23"/>
    <col min="16" max="16" width="13.6333333333333" style="24"/>
    <col min="17" max="16384" width="9" style="23"/>
  </cols>
  <sheetData>
    <row r="1" ht="65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3"/>
      <c r="M1" s="2"/>
      <c r="N1" s="2"/>
      <c r="O1" s="2"/>
      <c r="P1" s="4"/>
    </row>
    <row r="2" ht="21" customHeight="1" spans="1:16">
      <c r="A2" s="25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7"/>
    </row>
    <row r="3" ht="32" customHeight="1" spans="1:16">
      <c r="A3" s="28" t="s">
        <v>2</v>
      </c>
      <c r="B3" s="28" t="s">
        <v>3</v>
      </c>
      <c r="C3" s="28" t="s">
        <v>4</v>
      </c>
      <c r="D3" s="28" t="s">
        <v>5</v>
      </c>
      <c r="E3" s="28" t="s">
        <v>6</v>
      </c>
      <c r="F3" s="28" t="s">
        <v>7</v>
      </c>
      <c r="G3" s="29" t="s">
        <v>8</v>
      </c>
      <c r="H3" s="28" t="s">
        <v>9</v>
      </c>
      <c r="I3" s="28" t="s">
        <v>10</v>
      </c>
      <c r="J3" s="28" t="s">
        <v>11</v>
      </c>
      <c r="K3" s="28" t="s">
        <v>12</v>
      </c>
      <c r="L3" s="28" t="s">
        <v>13</v>
      </c>
      <c r="M3" s="28" t="s">
        <v>14</v>
      </c>
      <c r="N3" s="28" t="s">
        <v>15</v>
      </c>
      <c r="O3" s="28" t="s">
        <v>16</v>
      </c>
      <c r="P3" s="28" t="s">
        <v>17</v>
      </c>
    </row>
    <row r="4" s="23" customFormat="1" ht="45" spans="1:16">
      <c r="A4" s="10" t="s">
        <v>18</v>
      </c>
      <c r="B4" s="11" t="s">
        <v>19</v>
      </c>
      <c r="C4" s="11" t="s">
        <v>20</v>
      </c>
      <c r="D4" s="11" t="s">
        <v>21</v>
      </c>
      <c r="E4" s="30">
        <v>15</v>
      </c>
      <c r="F4" s="30">
        <v>15</v>
      </c>
      <c r="G4" s="31" t="s">
        <v>22</v>
      </c>
      <c r="H4" s="10" t="s">
        <v>23</v>
      </c>
      <c r="I4" s="10" t="s">
        <v>24</v>
      </c>
      <c r="J4" s="31">
        <v>0.051</v>
      </c>
      <c r="K4" s="31">
        <v>0.037</v>
      </c>
      <c r="L4" s="31">
        <v>0.014</v>
      </c>
      <c r="M4" s="32">
        <v>25104.05</v>
      </c>
      <c r="N4" s="33" t="s">
        <v>25</v>
      </c>
      <c r="O4" s="34">
        <v>25104.05</v>
      </c>
      <c r="P4" s="18">
        <v>25104.05</v>
      </c>
    </row>
    <row r="5" ht="25" customHeight="1" spans="1:16">
      <c r="A5" s="19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35"/>
      <c r="P5" s="18">
        <f>SUM(P4:P4)</f>
        <v>25104.05</v>
      </c>
    </row>
  </sheetData>
  <mergeCells count="3">
    <mergeCell ref="A1:P1"/>
    <mergeCell ref="A2:P2"/>
    <mergeCell ref="A5:O5"/>
  </mergeCells>
  <pageMargins left="0.75" right="0.75" top="1" bottom="1" header="0.5" footer="0.5"/>
  <pageSetup paperSize="9" scale="87" fitToHeight="0" orientation="landscape"/>
  <headerFooter/>
  <ignoredErrors>
    <ignoredError sqref="A4 G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tabSelected="1" workbookViewId="0">
      <selection activeCell="F12" sqref="F12"/>
    </sheetView>
  </sheetViews>
  <sheetFormatPr defaultColWidth="9" defaultRowHeight="13.5"/>
  <cols>
    <col min="16" max="16" width="18.5" customWidth="1"/>
  </cols>
  <sheetData>
    <row r="1" ht="61" customHeight="1" spans="1:16">
      <c r="A1" s="2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  <c r="N1" s="2"/>
      <c r="O1" s="2"/>
      <c r="P1" s="4"/>
    </row>
    <row r="2" customFormat="1" ht="23" customHeight="1" spans="1:16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7"/>
    </row>
    <row r="3" s="1" customFormat="1" ht="33" customHeight="1" spans="1:16">
      <c r="A3" s="8" t="s">
        <v>2</v>
      </c>
      <c r="B3" s="8" t="s">
        <v>3</v>
      </c>
      <c r="C3" s="8" t="s">
        <v>4</v>
      </c>
      <c r="D3" s="8" t="s">
        <v>28</v>
      </c>
      <c r="E3" s="8" t="s">
        <v>29</v>
      </c>
      <c r="F3" s="8" t="s">
        <v>6</v>
      </c>
      <c r="G3" s="8" t="s">
        <v>7</v>
      </c>
      <c r="H3" s="9" t="s">
        <v>8</v>
      </c>
      <c r="I3" s="8" t="s">
        <v>9</v>
      </c>
      <c r="J3" s="8" t="s">
        <v>10</v>
      </c>
      <c r="K3" s="8" t="s">
        <v>11</v>
      </c>
      <c r="L3" s="8" t="s">
        <v>12</v>
      </c>
      <c r="M3" s="8" t="s">
        <v>13</v>
      </c>
      <c r="N3" s="8" t="s">
        <v>14</v>
      </c>
      <c r="O3" s="8" t="s">
        <v>15</v>
      </c>
      <c r="P3" s="8" t="s">
        <v>17</v>
      </c>
    </row>
    <row r="4" ht="45" spans="1:16">
      <c r="A4" s="10" t="s">
        <v>18</v>
      </c>
      <c r="B4" s="11" t="s">
        <v>19</v>
      </c>
      <c r="C4" s="12" t="s">
        <v>30</v>
      </c>
      <c r="D4" s="13" t="s">
        <v>31</v>
      </c>
      <c r="E4" s="12" t="s">
        <v>32</v>
      </c>
      <c r="F4" s="13">
        <v>300</v>
      </c>
      <c r="G4" s="14">
        <v>300</v>
      </c>
      <c r="H4" s="13" t="s">
        <v>33</v>
      </c>
      <c r="I4" s="10" t="s">
        <v>34</v>
      </c>
      <c r="J4" s="10" t="s">
        <v>35</v>
      </c>
      <c r="K4" s="15">
        <v>0.03</v>
      </c>
      <c r="L4" s="15">
        <v>0.03</v>
      </c>
      <c r="M4" s="16">
        <v>0</v>
      </c>
      <c r="N4" s="13">
        <v>84000</v>
      </c>
      <c r="O4" s="17" t="s">
        <v>36</v>
      </c>
      <c r="P4" s="18">
        <v>42000</v>
      </c>
    </row>
    <row r="5" ht="28" customHeight="1" spans="1:16">
      <c r="A5" s="19" t="s">
        <v>26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18">
        <f>SUM(P4:P4)</f>
        <v>42000</v>
      </c>
    </row>
    <row r="11" spans="1:16">
      <c r="H11" s="21"/>
      <c r="I11" s="21"/>
      <c r="J11" s="21"/>
      <c r="K11" s="21"/>
    </row>
    <row r="12" spans="1:16">
      <c r="H12" s="21"/>
      <c r="I12" s="21"/>
      <c r="J12" s="21"/>
      <c r="K12" s="21"/>
    </row>
    <row r="13" spans="1:16">
      <c r="H13" s="21"/>
      <c r="I13" s="22"/>
      <c r="J13" s="22"/>
      <c r="K13" s="21"/>
    </row>
    <row r="14" spans="1:16">
      <c r="H14" s="21"/>
      <c r="I14" s="22"/>
      <c r="J14" s="22"/>
      <c r="K14" s="21"/>
    </row>
    <row r="15" spans="1:16">
      <c r="H15" s="21"/>
      <c r="I15" s="21"/>
      <c r="J15" s="21"/>
      <c r="K15" s="21"/>
    </row>
    <row r="16" spans="1:16">
      <c r="H16" s="21"/>
      <c r="I16" s="21"/>
      <c r="J16" s="21"/>
      <c r="K16" s="21"/>
    </row>
    <row r="17" spans="8:11">
      <c r="H17" s="21"/>
      <c r="I17" s="21"/>
      <c r="J17" s="21"/>
      <c r="K17" s="21"/>
    </row>
    <row r="18" spans="8:11">
      <c r="H18" s="21"/>
      <c r="I18" s="21"/>
      <c r="J18" s="21"/>
      <c r="K18" s="21"/>
    </row>
  </sheetData>
  <mergeCells count="3">
    <mergeCell ref="A1:P1"/>
    <mergeCell ref="A2:P2"/>
    <mergeCell ref="A5:O5"/>
  </mergeCells>
  <conditionalFormatting sqref="D3">
    <cfRule type="expression" dxfId="0" priority="3">
      <formula>AND(COUNTIF($C$4:$D$126,D3)+COUNTIF($C$128:$D$65523,D3)&gt;1,NOT(ISBLANK(D3)))</formula>
    </cfRule>
  </conditionalFormatting>
  <conditionalFormatting sqref="C4">
    <cfRule type="duplicateValues" dxfId="1" priority="7"/>
  </conditionalFormatting>
  <conditionalFormatting sqref="D4">
    <cfRule type="expression" dxfId="0" priority="1">
      <formula>AND(COUNTIF($C$4:$D$126,D4)+COUNTIF($C$128:$D$65523,D4)&gt;1,NOT(ISBLANK(D4)))</formula>
    </cfRule>
  </conditionalFormatting>
  <conditionalFormatting sqref="E4">
    <cfRule type="expression" dxfId="0" priority="5">
      <formula>AND(COUNTIF($C$4:$E$124,E4)+COUNTIF($C$126:$E$65521,E4)&gt;1,NOT(ISBLANK(E4)))</formula>
    </cfRule>
  </conditionalFormatting>
  <conditionalFormatting sqref="H4">
    <cfRule type="expression" dxfId="0" priority="4">
      <formula>AND(COUNTIF($C$4:$E$124,H4)+COUNTIF($C$126:$E$65521,H4)&gt;1,NOT(ISBLANK(H4)))</formula>
    </cfRule>
  </conditionalFormatting>
  <pageMargins left="0.7" right="0.7" top="0.75" bottom="0.75" header="0.3" footer="0.3"/>
  <pageSetup paperSize="9" scale="87" orientation="landscape"/>
  <headerFooter/>
  <ignoredErrors>
    <ignoredError sqref="A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个人</vt:lpstr>
      <vt:lpstr>小微企业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创业科</cp:lastModifiedBy>
  <dcterms:created xsi:type="dcterms:W3CDTF">2023-05-12T11:15:00Z</dcterms:created>
  <dcterms:modified xsi:type="dcterms:W3CDTF">2026-07-24T02:00:56Z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C42BD26BF2A443ADA0CA5F7A7D305A61_13</vt:lpwstr>
  </property>
  <property fmtid="{D5CDD505-2E9C-101B-9397-08002B2CF9AE}" pid="4" name="CalculationRule">
    <vt:i4>0</vt:i4>
  </property>
</Properties>
</file>