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<sst xmlns="http://schemas.openxmlformats.org/spreadsheetml/2006/main" count="35" uniqueCount="33">
  <si>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2025—2026年度淮安市毕业学年高校毕业生
技能提升获证补贴（第二批）</t>
  </si>
  <si>
    <t>单位：元、人        制表日期： 2026 年 6 月 30 日</t>
  </si>
  <si>
    <t>序
号</t>
  </si>
  <si>
    <t>单位</t>
  </si>
  <si>
    <t>工种</t>
  </si>
  <si>
    <t>人数</t>
  </si>
  <si>
    <t>等级</t>
  </si>
  <si>
    <t>累计
人数</t>
  </si>
  <si>
    <t>标准</t>
  </si>
  <si>
    <t>发放金额</t>
  </si>
  <si>
    <t>淮安大学</t>
  </si>
  <si>
    <t>公路养护工</t>
  </si>
  <si>
    <t>高级工</t>
  </si>
  <si>
    <t>1500元/人</t>
  </si>
  <si>
    <t>物流服务师</t>
  </si>
  <si>
    <t>汽车维修工</t>
  </si>
  <si>
    <t>汽车机械维修工</t>
  </si>
  <si>
    <t>制图员</t>
  </si>
  <si>
    <t>无人机测绘操控员</t>
  </si>
  <si>
    <t>淮安生物工程高等职业学校</t>
  </si>
  <si>
    <t>收银员</t>
  </si>
  <si>
    <t>农作物植保员</t>
  </si>
  <si>
    <t>计算机维修工</t>
  </si>
  <si>
    <t>淮安市高级职业技术学校</t>
  </si>
  <si>
    <t>茶艺师</t>
  </si>
  <si>
    <t>营销员</t>
  </si>
  <si>
    <t>江苏护理职业学院</t>
  </si>
  <si>
    <t>药品购销员</t>
  </si>
  <si>
    <t>养老护理员</t>
  </si>
  <si>
    <t>江苏电子信息职业学院</t>
  </si>
  <si>
    <t>育婴员</t>
  </si>
  <si>
    <t>合计</t>
  </si>
  <si>
    <t xml:space="preserve">审批：                复核：                  审核：                经办：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</si>
</sst>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K12" sqref="K12"/>
    </sheetView>
  </sheetViews>
  <sheetFormatPr defaultColWidth="9" defaultRowHeight="13.5" outlineLevelCol="7"/>
  <cols>
    <col min="1" max="1" width="2.625" customWidth="1"/>
    <col min="2" max="2" width="25.375" customWidth="1"/>
    <col min="3" max="3" width="18.625" style="2" customWidth="1"/>
    <col min="4" max="5" width="7" customWidth="1"/>
    <col min="6" max="6" width="5.375" customWidth="1"/>
    <col min="7" max="7" width="12.25" customWidth="1"/>
    <col min="8" max="8" width="9.375" customWidth="1"/>
  </cols>
  <sheetData>
    <row r="1" s="1" customFormat="1" ht="6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C2" s="4" t="s">
        <v>1</v>
      </c>
      <c r="D2" s="4"/>
      <c r="E2" s="4"/>
      <c r="F2" s="4"/>
      <c r="G2" s="4"/>
      <c r="H2" s="4"/>
    </row>
    <row r="3" ht="34" customHeight="1" spans="1:8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</row>
    <row r="4" ht="33" customHeight="1" spans="1:8">
      <c r="A4" s="7">
        <v>1</v>
      </c>
      <c r="B4" s="8" t="s">
        <v>10</v>
      </c>
      <c r="C4" s="7" t="s">
        <v>11</v>
      </c>
      <c r="D4" s="7">
        <v>114</v>
      </c>
      <c r="E4" s="9" t="s">
        <v>12</v>
      </c>
      <c r="F4" s="7">
        <f>SUM(D4:D9)</f>
        <v>278</v>
      </c>
      <c r="G4" s="9" t="s">
        <v>13</v>
      </c>
      <c r="H4" s="8">
        <f>F4*1500</f>
        <v>417000</v>
      </c>
    </row>
    <row r="5" ht="33" customHeight="1" spans="1:8">
      <c r="A5" s="7"/>
      <c r="B5" s="8"/>
      <c r="C5" s="7" t="s">
        <v>14</v>
      </c>
      <c r="D5" s="7">
        <v>56</v>
      </c>
      <c r="E5" s="10"/>
      <c r="F5" s="7"/>
      <c r="G5" s="10"/>
      <c r="H5" s="8"/>
    </row>
    <row r="6" ht="33" customHeight="1" spans="1:8">
      <c r="A6" s="7"/>
      <c r="B6" s="8"/>
      <c r="C6" s="7" t="s">
        <v>15</v>
      </c>
      <c r="D6" s="7">
        <v>50</v>
      </c>
      <c r="E6" s="10"/>
      <c r="F6" s="7"/>
      <c r="G6" s="10"/>
      <c r="H6" s="8"/>
    </row>
    <row r="7" ht="33" customHeight="1" spans="1:8">
      <c r="A7" s="7"/>
      <c r="B7" s="8"/>
      <c r="C7" s="7" t="s">
        <v>16</v>
      </c>
      <c r="D7" s="7">
        <v>35</v>
      </c>
      <c r="E7" s="10"/>
      <c r="F7" s="7"/>
      <c r="G7" s="10"/>
      <c r="H7" s="8"/>
    </row>
    <row r="8" ht="33" customHeight="1" spans="1:8">
      <c r="A8" s="7"/>
      <c r="B8" s="8"/>
      <c r="C8" s="7" t="s">
        <v>17</v>
      </c>
      <c r="D8" s="7">
        <v>21</v>
      </c>
      <c r="E8" s="10"/>
      <c r="F8" s="7"/>
      <c r="G8" s="10"/>
      <c r="H8" s="8"/>
    </row>
    <row r="9" ht="33" customHeight="1" spans="1:8">
      <c r="A9" s="7"/>
      <c r="B9" s="8"/>
      <c r="C9" s="7" t="s">
        <v>18</v>
      </c>
      <c r="D9" s="7">
        <v>2</v>
      </c>
      <c r="E9" s="10"/>
      <c r="F9" s="7"/>
      <c r="G9" s="10"/>
      <c r="H9" s="8"/>
    </row>
    <row r="10" ht="33" customHeight="1" spans="1:8">
      <c r="A10" s="7">
        <v>2</v>
      </c>
      <c r="B10" s="8" t="s">
        <v>19</v>
      </c>
      <c r="C10" s="7" t="s">
        <v>20</v>
      </c>
      <c r="D10" s="7">
        <v>84</v>
      </c>
      <c r="E10" s="10"/>
      <c r="F10" s="7">
        <f>SUM(D10:D12)</f>
        <v>87</v>
      </c>
      <c r="G10" s="10"/>
      <c r="H10" s="11">
        <f>F10*1500</f>
        <v>130500</v>
      </c>
    </row>
    <row r="11" ht="33" customHeight="1" spans="1:8">
      <c r="A11" s="7"/>
      <c r="B11" s="8"/>
      <c r="C11" s="7" t="s">
        <v>21</v>
      </c>
      <c r="D11" s="7">
        <v>2</v>
      </c>
      <c r="E11" s="10"/>
      <c r="F11" s="7"/>
      <c r="G11" s="10"/>
      <c r="H11" s="11"/>
    </row>
    <row r="12" ht="33" customHeight="1" spans="1:8">
      <c r="A12" s="7"/>
      <c r="B12" s="8"/>
      <c r="C12" s="7" t="s">
        <v>22</v>
      </c>
      <c r="D12" s="7">
        <v>1</v>
      </c>
      <c r="E12" s="10"/>
      <c r="F12" s="7"/>
      <c r="G12" s="10"/>
      <c r="H12" s="11"/>
    </row>
    <row r="13" ht="33" customHeight="1" spans="1:8">
      <c r="A13" s="7">
        <v>3</v>
      </c>
      <c r="B13" s="8" t="s">
        <v>23</v>
      </c>
      <c r="C13" s="7" t="s">
        <v>24</v>
      </c>
      <c r="D13" s="7">
        <v>28</v>
      </c>
      <c r="E13" s="10"/>
      <c r="F13" s="7">
        <f>SUM(D13:D15)</f>
        <v>37</v>
      </c>
      <c r="G13" s="10"/>
      <c r="H13" s="8">
        <f>1500*F13</f>
        <v>55500</v>
      </c>
    </row>
    <row r="14" ht="33" customHeight="1" spans="1:8">
      <c r="A14" s="7"/>
      <c r="B14" s="8"/>
      <c r="C14" s="7" t="s">
        <v>14</v>
      </c>
      <c r="D14" s="7">
        <v>5</v>
      </c>
      <c r="E14" s="10"/>
      <c r="F14" s="7"/>
      <c r="G14" s="10"/>
      <c r="H14" s="8"/>
    </row>
    <row r="15" ht="33" customHeight="1" spans="1:8">
      <c r="A15" s="7"/>
      <c r="B15" s="8"/>
      <c r="C15" s="7" t="s">
        <v>25</v>
      </c>
      <c r="D15" s="7">
        <v>4</v>
      </c>
      <c r="E15" s="10"/>
      <c r="F15" s="7"/>
      <c r="G15" s="10"/>
      <c r="H15" s="8"/>
    </row>
    <row r="16" ht="33" customHeight="1" spans="1:8">
      <c r="A16" s="7">
        <v>4</v>
      </c>
      <c r="B16" s="8" t="s">
        <v>26</v>
      </c>
      <c r="C16" s="7" t="s">
        <v>27</v>
      </c>
      <c r="D16" s="7">
        <v>32</v>
      </c>
      <c r="E16" s="10"/>
      <c r="F16" s="7">
        <f>SUM(D16:D17)</f>
        <v>37</v>
      </c>
      <c r="G16" s="10"/>
      <c r="H16" s="8">
        <f>1500*F16</f>
        <v>55500</v>
      </c>
    </row>
    <row r="17" ht="33" customHeight="1" spans="1:8">
      <c r="A17" s="7"/>
      <c r="B17" s="8"/>
      <c r="C17" s="7" t="s">
        <v>28</v>
      </c>
      <c r="D17" s="7">
        <v>5</v>
      </c>
      <c r="E17" s="10"/>
      <c r="F17" s="7"/>
      <c r="G17" s="10"/>
      <c r="H17" s="8"/>
    </row>
    <row r="18" ht="33" customHeight="1" spans="1:8">
      <c r="A18" s="9">
        <v>5</v>
      </c>
      <c r="B18" s="9" t="s">
        <v>29</v>
      </c>
      <c r="C18" s="7" t="s">
        <v>15</v>
      </c>
      <c r="D18" s="7">
        <v>3</v>
      </c>
      <c r="E18" s="10"/>
      <c r="F18" s="9">
        <f>D18+D19</f>
        <v>4</v>
      </c>
      <c r="G18" s="10"/>
      <c r="H18" s="12">
        <f>F18*1500</f>
        <v>6000</v>
      </c>
    </row>
    <row r="19" ht="33" customHeight="1" spans="1:8">
      <c r="A19" s="13"/>
      <c r="B19" s="13"/>
      <c r="C19" s="7" t="s">
        <v>30</v>
      </c>
      <c r="D19" s="7">
        <v>1</v>
      </c>
      <c r="E19" s="10"/>
      <c r="F19" s="13"/>
      <c r="G19" s="10"/>
      <c r="H19" s="14"/>
    </row>
    <row r="20" ht="33" customHeight="1" spans="1:8">
      <c r="A20" s="8" t="s">
        <v>31</v>
      </c>
      <c r="B20" s="8"/>
      <c r="C20" s="8"/>
      <c r="D20" s="8"/>
      <c r="E20" s="8"/>
      <c r="F20" s="8">
        <f>SUM(F4:F19)</f>
        <v>443</v>
      </c>
      <c r="G20" s="13"/>
      <c r="H20" s="8">
        <f>SUM(H4:H19)</f>
        <v>664500</v>
      </c>
    </row>
    <row r="21" ht="28" customHeight="1" spans="1:8">
      <c r="A21" s="15" t="s">
        <v>32</v>
      </c>
      <c r="B21" s="15"/>
      <c r="C21" s="15"/>
      <c r="D21" s="15"/>
      <c r="E21" s="15"/>
      <c r="F21" s="15"/>
      <c r="G21" s="15"/>
      <c r="H21" s="15"/>
    </row>
  </sheetData>
  <mergeCells count="26">
    <mergeCell ref="A1:H1"/>
    <mergeCell ref="C2:H2"/>
    <mergeCell ref="A20:E20"/>
    <mergeCell ref="A21:H21"/>
    <mergeCell ref="A4:A9"/>
    <mergeCell ref="A10:A12"/>
    <mergeCell ref="A13:A15"/>
    <mergeCell ref="A16:A17"/>
    <mergeCell ref="A18:A19"/>
    <mergeCell ref="B4:B9"/>
    <mergeCell ref="B10:B12"/>
    <mergeCell ref="B13:B15"/>
    <mergeCell ref="B16:B17"/>
    <mergeCell ref="B18:B19"/>
    <mergeCell ref="E4:E19"/>
    <mergeCell ref="F4:F9"/>
    <mergeCell ref="F10:F12"/>
    <mergeCell ref="F13:F15"/>
    <mergeCell ref="F16:F17"/>
    <mergeCell ref="F18:F19"/>
    <mergeCell ref="G4:G20"/>
    <mergeCell ref="H4:H9"/>
    <mergeCell ref="H10:H12"/>
    <mergeCell ref="H13:H15"/>
    <mergeCell ref="H16:H17"/>
    <mergeCell ref="H18:H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风痕</cp:lastModifiedBy>
  <dcterms:created xsi:type="dcterms:W3CDTF">2023-05-12T11:15:00Z</dcterms:created>
  <dcterms:modified xsi:type="dcterms:W3CDTF">2026-06-30T09:23:52Z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EFFA325DCD6D4B63A7EAD91B1AFBF975_12</vt:lpwstr>
  </property>
  <property fmtid="{D5CDD505-2E9C-101B-9397-08002B2CF9AE}" pid="4" name="CalculationRule">
    <vt:i4>0</vt:i4>
  </property>
</Properties>
</file>