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<sst xmlns="http://schemas.openxmlformats.org/spreadsheetml/2006/main" count="46" uniqueCount="40">
  <si>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2024—2025年度淮安市毕业学年高校毕业生
技能提升获证补贴（第二批）</t>
  </si>
  <si>
    <t xml:space="preserve">单位：元、人次       </t>
  </si>
  <si>
    <t>序
号</t>
  </si>
  <si>
    <t>单位</t>
  </si>
  <si>
    <t>职业（工种）</t>
  </si>
  <si>
    <t>人次</t>
  </si>
  <si>
    <t>等级</t>
  </si>
  <si>
    <t>累计
人次</t>
  </si>
  <si>
    <t>标准</t>
  </si>
  <si>
    <t>发放金额</t>
  </si>
  <si>
    <t>淮阴工学院</t>
  </si>
  <si>
    <t>电工</t>
  </si>
  <si>
    <t>高级工</t>
  </si>
  <si>
    <r>
      <rPr>
        <sz val="12"/>
        <color theme="1"/>
        <rFont val="Times New Roman"/>
        <charset val="134"/>
      </rPr>
      <t>1500</t>
    </r>
    <r>
      <rPr>
        <sz val="12"/>
        <color theme="1"/>
        <rFont val="方正仿宋_GBK"/>
        <charset val="134"/>
      </rPr>
      <t>元/人</t>
    </r>
  </si>
  <si>
    <t>汽车维修工</t>
  </si>
  <si>
    <t>汽车机械维修工</t>
  </si>
  <si>
    <t>计算机程序设计员</t>
  </si>
  <si>
    <t>无人机测绘操控员</t>
  </si>
  <si>
    <t>工程测量员</t>
  </si>
  <si>
    <t>公路养护工</t>
  </si>
  <si>
    <t>物流服务师</t>
  </si>
  <si>
    <t>插花花艺师</t>
  </si>
  <si>
    <t>茶艺师</t>
  </si>
  <si>
    <t>制图员</t>
  </si>
  <si>
    <t>江苏护理职业学院</t>
  </si>
  <si>
    <t>保健按摩师</t>
  </si>
  <si>
    <t>美容师</t>
  </si>
  <si>
    <t>江苏食品药品职业技术学院</t>
  </si>
  <si>
    <t>中式烹调师</t>
  </si>
  <si>
    <t>江苏电子信息职业学院</t>
  </si>
  <si>
    <t>江苏省淮安技师学院</t>
  </si>
  <si>
    <t>化学检验员</t>
  </si>
  <si>
    <t>江苏省淮阴商业学校</t>
  </si>
  <si>
    <t>收银员</t>
  </si>
  <si>
    <t>钢筋工</t>
  </si>
  <si>
    <t>淮安生物工程高等职业学校</t>
  </si>
  <si>
    <t>淮安市高级职业技术学校</t>
  </si>
  <si>
    <t>育婴员</t>
  </si>
  <si>
    <t>电切削工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</si>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</sst>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方正仿宋_GBK"/>
      <charset val="134"/>
    </font>
    <font>
      <b/>
      <sz val="12"/>
      <color theme="1"/>
      <name val="方正黑体_GBK"/>
      <charset val="134"/>
    </font>
    <font>
      <sz val="12"/>
      <color theme="1"/>
      <name val="Times New Roman"/>
      <charset val="134"/>
    </font>
    <font>
      <sz val="12"/>
      <color indexed="8"/>
      <name val="方正仿宋_GBK"/>
      <charset val="134"/>
    </font>
    <font>
      <sz val="12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L7" sqref="L7"/>
    </sheetView>
  </sheetViews>
  <sheetFormatPr defaultColWidth="9" defaultRowHeight="13.5" outlineLevelCol="7"/>
  <cols>
    <col min="1" max="1" width="5.25" customWidth="1"/>
    <col min="2" max="2" width="27.125" customWidth="1"/>
    <col min="3" max="3" width="18.25" style="3" customWidth="1"/>
    <col min="4" max="5" width="7" customWidth="1"/>
    <col min="6" max="6" width="5.375" customWidth="1"/>
    <col min="7" max="7" width="12.25" customWidth="1"/>
    <col min="8" max="8" width="9.375" customWidth="1"/>
  </cols>
  <sheetData>
    <row r="1" s="1" customFormat="1" ht="6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7" customHeight="1" spans="3:8">
      <c r="C2" s="5" t="s">
        <v>1</v>
      </c>
      <c r="D2" s="5"/>
      <c r="E2" s="5"/>
      <c r="F2" s="5"/>
      <c r="G2" s="5"/>
      <c r="H2" s="5"/>
    </row>
    <row r="3" s="2" customFormat="1" ht="34" customHeight="1" spans="1:8">
      <c r="A3" s="6" t="s">
        <v>2</v>
      </c>
      <c r="B3" s="7" t="s">
        <v>3</v>
      </c>
      <c r="C3" s="6" t="s">
        <v>4</v>
      </c>
      <c r="D3" s="7" t="s">
        <v>5</v>
      </c>
      <c r="E3" s="7" t="s">
        <v>6</v>
      </c>
      <c r="F3" s="6" t="s">
        <v>7</v>
      </c>
      <c r="G3" s="7" t="s">
        <v>8</v>
      </c>
      <c r="H3" s="7" t="s">
        <v>9</v>
      </c>
    </row>
    <row r="4" ht="20" customHeight="1" spans="1:8">
      <c r="A4" s="8">
        <v>1</v>
      </c>
      <c r="B4" s="9" t="s">
        <v>10</v>
      </c>
      <c r="C4" s="10" t="s">
        <v>11</v>
      </c>
      <c r="D4" s="11">
        <v>107</v>
      </c>
      <c r="E4" s="12" t="s">
        <v>12</v>
      </c>
      <c r="F4" s="8">
        <f>SUM(D4:D14)</f>
        <v>518</v>
      </c>
      <c r="G4" s="13" t="s">
        <v>13</v>
      </c>
      <c r="H4" s="13">
        <f>F4*1500</f>
        <v>777000</v>
      </c>
    </row>
    <row r="5" ht="20" customHeight="1" spans="1:8">
      <c r="A5" s="8"/>
      <c r="B5" s="9"/>
      <c r="C5" s="10" t="s">
        <v>14</v>
      </c>
      <c r="D5" s="11">
        <v>81</v>
      </c>
      <c r="E5" s="14"/>
      <c r="F5" s="8"/>
      <c r="G5" s="9"/>
      <c r="H5" s="13"/>
    </row>
    <row r="6" ht="20" customHeight="1" spans="1:8">
      <c r="A6" s="8"/>
      <c r="B6" s="9"/>
      <c r="C6" s="10" t="s">
        <v>15</v>
      </c>
      <c r="D6" s="11">
        <v>74</v>
      </c>
      <c r="E6" s="14"/>
      <c r="F6" s="8"/>
      <c r="G6" s="9"/>
      <c r="H6" s="13"/>
    </row>
    <row r="7" ht="20" customHeight="1" spans="1:8">
      <c r="A7" s="8"/>
      <c r="B7" s="9"/>
      <c r="C7" s="10" t="s">
        <v>16</v>
      </c>
      <c r="D7" s="11">
        <v>62</v>
      </c>
      <c r="E7" s="14"/>
      <c r="F7" s="8"/>
      <c r="G7" s="9"/>
      <c r="H7" s="13"/>
    </row>
    <row r="8" ht="20" customHeight="1" spans="1:8">
      <c r="A8" s="8"/>
      <c r="B8" s="9"/>
      <c r="C8" s="10" t="s">
        <v>17</v>
      </c>
      <c r="D8" s="11">
        <v>61</v>
      </c>
      <c r="E8" s="14"/>
      <c r="F8" s="8"/>
      <c r="G8" s="9"/>
      <c r="H8" s="13"/>
    </row>
    <row r="9" ht="20" customHeight="1" spans="1:8">
      <c r="A9" s="8"/>
      <c r="B9" s="9"/>
      <c r="C9" s="10" t="s">
        <v>18</v>
      </c>
      <c r="D9" s="11">
        <v>44</v>
      </c>
      <c r="E9" s="14"/>
      <c r="F9" s="8"/>
      <c r="G9" s="9"/>
      <c r="H9" s="13"/>
    </row>
    <row r="10" ht="20" customHeight="1" spans="1:8">
      <c r="A10" s="8"/>
      <c r="B10" s="9"/>
      <c r="C10" s="10" t="s">
        <v>19</v>
      </c>
      <c r="D10" s="11">
        <v>31</v>
      </c>
      <c r="E10" s="14"/>
      <c r="F10" s="8"/>
      <c r="G10" s="9"/>
      <c r="H10" s="13"/>
    </row>
    <row r="11" ht="20" customHeight="1" spans="1:8">
      <c r="A11" s="8"/>
      <c r="B11" s="9"/>
      <c r="C11" s="10" t="s">
        <v>20</v>
      </c>
      <c r="D11" s="11">
        <v>26</v>
      </c>
      <c r="E11" s="14"/>
      <c r="F11" s="8"/>
      <c r="G11" s="9"/>
      <c r="H11" s="13"/>
    </row>
    <row r="12" ht="20" customHeight="1" spans="1:8">
      <c r="A12" s="8"/>
      <c r="B12" s="9"/>
      <c r="C12" s="10" t="s">
        <v>21</v>
      </c>
      <c r="D12" s="11">
        <v>23</v>
      </c>
      <c r="E12" s="14"/>
      <c r="F12" s="8"/>
      <c r="G12" s="9"/>
      <c r="H12" s="13"/>
    </row>
    <row r="13" ht="20" customHeight="1" spans="1:8">
      <c r="A13" s="8"/>
      <c r="B13" s="9"/>
      <c r="C13" s="10" t="s">
        <v>22</v>
      </c>
      <c r="D13" s="11">
        <v>6</v>
      </c>
      <c r="E13" s="14"/>
      <c r="F13" s="8"/>
      <c r="G13" s="9"/>
      <c r="H13" s="13"/>
    </row>
    <row r="14" ht="20" customHeight="1" spans="1:8">
      <c r="A14" s="8"/>
      <c r="B14" s="9"/>
      <c r="C14" s="10" t="s">
        <v>23</v>
      </c>
      <c r="D14" s="11">
        <v>3</v>
      </c>
      <c r="E14" s="14"/>
      <c r="F14" s="8"/>
      <c r="G14" s="9"/>
      <c r="H14" s="13"/>
    </row>
    <row r="15" ht="20" customHeight="1" spans="1:8">
      <c r="A15" s="8">
        <v>2</v>
      </c>
      <c r="B15" s="9" t="s">
        <v>24</v>
      </c>
      <c r="C15" s="10" t="s">
        <v>25</v>
      </c>
      <c r="D15" s="11">
        <v>84</v>
      </c>
      <c r="E15" s="14"/>
      <c r="F15" s="8">
        <f>SUM(D15:D16)</f>
        <v>122</v>
      </c>
      <c r="G15" s="9"/>
      <c r="H15" s="13">
        <f>F15*1500</f>
        <v>183000</v>
      </c>
    </row>
    <row r="16" ht="20" customHeight="1" spans="1:8">
      <c r="A16" s="8"/>
      <c r="B16" s="9"/>
      <c r="C16" s="10" t="s">
        <v>26</v>
      </c>
      <c r="D16" s="11">
        <v>38</v>
      </c>
      <c r="E16" s="14"/>
      <c r="F16" s="8"/>
      <c r="G16" s="9"/>
      <c r="H16" s="13"/>
    </row>
    <row r="17" ht="20" customHeight="1" spans="1:8">
      <c r="A17" s="8">
        <v>3</v>
      </c>
      <c r="B17" s="9" t="s">
        <v>27</v>
      </c>
      <c r="C17" s="10" t="s">
        <v>28</v>
      </c>
      <c r="D17" s="11">
        <v>37</v>
      </c>
      <c r="E17" s="14"/>
      <c r="F17" s="8">
        <f>SUM(D17:D17)</f>
        <v>37</v>
      </c>
      <c r="G17" s="9"/>
      <c r="H17" s="13">
        <f>1500*F17</f>
        <v>55500</v>
      </c>
    </row>
    <row r="18" ht="20" customHeight="1" spans="1:8">
      <c r="A18" s="8">
        <v>4</v>
      </c>
      <c r="B18" s="9" t="s">
        <v>29</v>
      </c>
      <c r="C18" s="15" t="s">
        <v>14</v>
      </c>
      <c r="D18" s="13">
        <v>4</v>
      </c>
      <c r="E18" s="14"/>
      <c r="F18" s="8">
        <f>SUM(D18:D18)</f>
        <v>4</v>
      </c>
      <c r="G18" s="9"/>
      <c r="H18" s="13">
        <f>1500*F18</f>
        <v>6000</v>
      </c>
    </row>
    <row r="19" ht="20" customHeight="1" spans="1:8">
      <c r="A19" s="8">
        <v>5</v>
      </c>
      <c r="B19" s="9" t="s">
        <v>30</v>
      </c>
      <c r="C19" s="10" t="s">
        <v>11</v>
      </c>
      <c r="D19" s="11">
        <v>79</v>
      </c>
      <c r="E19" s="14"/>
      <c r="F19" s="8">
        <f>SUM(D19:D22)</f>
        <v>136</v>
      </c>
      <c r="G19" s="9"/>
      <c r="H19" s="13">
        <f>1500*F19</f>
        <v>204000</v>
      </c>
    </row>
    <row r="20" ht="20" customHeight="1" spans="1:8">
      <c r="A20" s="8"/>
      <c r="B20" s="9"/>
      <c r="C20" s="10" t="s">
        <v>31</v>
      </c>
      <c r="D20" s="11">
        <v>49</v>
      </c>
      <c r="E20" s="14"/>
      <c r="F20" s="8"/>
      <c r="G20" s="9"/>
      <c r="H20" s="13"/>
    </row>
    <row r="21" ht="20" customHeight="1" spans="1:8">
      <c r="A21" s="8"/>
      <c r="B21" s="9"/>
      <c r="C21" s="10" t="s">
        <v>14</v>
      </c>
      <c r="D21" s="11">
        <v>6</v>
      </c>
      <c r="E21" s="14"/>
      <c r="F21" s="8"/>
      <c r="G21" s="9"/>
      <c r="H21" s="13"/>
    </row>
    <row r="22" ht="20" customHeight="1" spans="1:8">
      <c r="A22" s="8"/>
      <c r="B22" s="9"/>
      <c r="C22" s="10" t="s">
        <v>16</v>
      </c>
      <c r="D22" s="11">
        <v>2</v>
      </c>
      <c r="E22" s="14"/>
      <c r="F22" s="8"/>
      <c r="G22" s="9"/>
      <c r="H22" s="13"/>
    </row>
    <row r="23" ht="20" customHeight="1" spans="1:8">
      <c r="A23" s="8">
        <v>6</v>
      </c>
      <c r="B23" s="9" t="s">
        <v>32</v>
      </c>
      <c r="C23" s="10" t="s">
        <v>33</v>
      </c>
      <c r="D23" s="11">
        <v>145</v>
      </c>
      <c r="E23" s="14"/>
      <c r="F23" s="8">
        <f>SUM(D23:D25)</f>
        <v>192</v>
      </c>
      <c r="G23" s="9"/>
      <c r="H23" s="13">
        <f>1500*F23</f>
        <v>288000</v>
      </c>
    </row>
    <row r="24" ht="20" customHeight="1" spans="1:8">
      <c r="A24" s="8"/>
      <c r="B24" s="9"/>
      <c r="C24" s="10" t="s">
        <v>18</v>
      </c>
      <c r="D24" s="11">
        <v>46</v>
      </c>
      <c r="E24" s="14"/>
      <c r="F24" s="8"/>
      <c r="G24" s="9"/>
      <c r="H24" s="13"/>
    </row>
    <row r="25" ht="20" customHeight="1" spans="1:8">
      <c r="A25" s="8"/>
      <c r="B25" s="9"/>
      <c r="C25" s="10" t="s">
        <v>34</v>
      </c>
      <c r="D25" s="11">
        <v>1</v>
      </c>
      <c r="E25" s="14"/>
      <c r="F25" s="8"/>
      <c r="G25" s="9"/>
      <c r="H25" s="13"/>
    </row>
    <row r="26" ht="20" customHeight="1" spans="1:8">
      <c r="A26" s="13">
        <v>7</v>
      </c>
      <c r="B26" s="9" t="s">
        <v>35</v>
      </c>
      <c r="C26" s="9" t="s">
        <v>33</v>
      </c>
      <c r="D26" s="13">
        <v>83</v>
      </c>
      <c r="E26" s="14"/>
      <c r="F26" s="8">
        <f>SUM(D26)</f>
        <v>83</v>
      </c>
      <c r="G26" s="9"/>
      <c r="H26" s="13">
        <f>1500*F26</f>
        <v>124500</v>
      </c>
    </row>
    <row r="27" ht="20" customHeight="1" spans="1:8">
      <c r="A27" s="13">
        <v>8</v>
      </c>
      <c r="B27" s="9" t="s">
        <v>36</v>
      </c>
      <c r="C27" s="10" t="s">
        <v>37</v>
      </c>
      <c r="D27" s="11">
        <v>53</v>
      </c>
      <c r="E27" s="14"/>
      <c r="F27" s="8">
        <f>SUM(D27:D28)</f>
        <v>58</v>
      </c>
      <c r="G27" s="9"/>
      <c r="H27" s="13">
        <f>1500*F27</f>
        <v>87000</v>
      </c>
    </row>
    <row r="28" ht="20" customHeight="1" spans="1:8">
      <c r="A28" s="13"/>
      <c r="B28" s="9"/>
      <c r="C28" s="10" t="s">
        <v>38</v>
      </c>
      <c r="D28" s="11">
        <v>5</v>
      </c>
      <c r="E28" s="16"/>
      <c r="F28" s="8"/>
      <c r="G28" s="9"/>
      <c r="H28" s="13"/>
    </row>
    <row r="29" ht="20" customHeight="1" spans="1:8">
      <c r="A29" s="9" t="s">
        <v>39</v>
      </c>
      <c r="B29" s="9"/>
      <c r="C29" s="9"/>
      <c r="D29" s="9"/>
      <c r="E29" s="9"/>
      <c r="F29" s="13">
        <f>SUM(F4:F28)</f>
        <v>1150</v>
      </c>
      <c r="G29" s="9"/>
      <c r="H29" s="13">
        <f>SUM(H4:H28)</f>
        <v>1725000</v>
      </c>
    </row>
  </sheetData>
  <mergeCells count="25">
    <mergeCell ref="A1:H1"/>
    <mergeCell ref="C2:H2"/>
    <mergeCell ref="A29:E29"/>
    <mergeCell ref="A4:A14"/>
    <mergeCell ref="A15:A16"/>
    <mergeCell ref="A19:A22"/>
    <mergeCell ref="A23:A25"/>
    <mergeCell ref="A27:A28"/>
    <mergeCell ref="B4:B14"/>
    <mergeCell ref="B15:B16"/>
    <mergeCell ref="B19:B22"/>
    <mergeCell ref="B23:B25"/>
    <mergeCell ref="B27:B28"/>
    <mergeCell ref="E4:E28"/>
    <mergeCell ref="F4:F14"/>
    <mergeCell ref="F15:F16"/>
    <mergeCell ref="F19:F22"/>
    <mergeCell ref="F23:F25"/>
    <mergeCell ref="F27:F28"/>
    <mergeCell ref="G4:G29"/>
    <mergeCell ref="H4:H14"/>
    <mergeCell ref="H15:H16"/>
    <mergeCell ref="H19:H22"/>
    <mergeCell ref="H23:H25"/>
    <mergeCell ref="H27:H2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TL新开始</cp:lastModifiedBy>
  <dcterms:created xsi:type="dcterms:W3CDTF">2023-05-12T11:15:00Z</dcterms:created>
  <dcterms:modified xsi:type="dcterms:W3CDTF">2025-07-15T07:35:45Z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EFFA325DCD6D4B63A7EAD91B1AFBF975_12</vt:lpwstr>
  </property>
</Properties>
</file>