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小微企业贷款" sheetId="1" r:id="rId1"/>
    <sheet name="个人贷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<sst xmlns="http://schemas.openxmlformats.org/spreadsheetml/2006/main" count="68" uniqueCount="52">
  <si>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2025年淮安市区第三批富民创业担保贷款财政贴息公示</t>
  </si>
  <si>
    <t>序号</t>
  </si>
  <si>
    <t>借款企业</t>
  </si>
  <si>
    <t>法人</t>
  </si>
  <si>
    <t>合作银行</t>
  </si>
  <si>
    <t>推荐金额(万元)</t>
  </si>
  <si>
    <t>货款金额（万元）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</si>
  <si>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</si>
  <si>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</si>
  <si>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</si>
  <si>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</si>
  <si>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</si>
  <si>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</si>
  <si>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</si>
  <si>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</si>
  <si>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</si>
  <si>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淮安市平达商贸有限公司</t>
  </si>
  <si>
    <t>左飞</t>
  </si>
  <si>
    <t>农行</t>
  </si>
  <si>
    <t>2024.3.5</t>
  </si>
  <si>
    <t>2025.2.21</t>
  </si>
  <si>
    <t>300万*【3.5*50%）/365*353】</t>
  </si>
  <si>
    <t>江苏沃客商贸有限公司</t>
  </si>
  <si>
    <t>王家珍</t>
  </si>
  <si>
    <t>2023.12.8</t>
  </si>
  <si>
    <t>2024.12.7</t>
  </si>
  <si>
    <t>政策贴息</t>
  </si>
  <si>
    <t>300万*【3.5-（3.45-1.5）】</t>
  </si>
  <si>
    <t>淮安中远机械电子有限公司</t>
  </si>
  <si>
    <t>沈定海</t>
  </si>
  <si>
    <t>江苏银行</t>
  </si>
  <si>
    <t>2024.2.26</t>
  </si>
  <si>
    <t>2025.2.25</t>
  </si>
  <si>
    <t>200万*【3.95-（3.45-1.5）】</t>
  </si>
  <si>
    <t>江苏耀泉商贸有限公司</t>
  </si>
  <si>
    <t>吴自霞</t>
  </si>
  <si>
    <t>2024.4.10</t>
  </si>
  <si>
    <t>2025.4.9</t>
  </si>
  <si>
    <t>300万*【3.5*50%】</t>
  </si>
  <si>
    <t>合计</t>
  </si>
  <si>
    <t>人员类别</t>
  </si>
  <si>
    <t>借款对象</t>
  </si>
  <si>
    <t>实体名称</t>
  </si>
  <si>
    <t>推荐金额</t>
  </si>
  <si>
    <t>贷款金额</t>
  </si>
  <si>
    <t>1</t>
  </si>
  <si>
    <t>城镇登记失业人员</t>
  </si>
  <si>
    <t>刘林辰</t>
  </si>
  <si>
    <t>淮安经济技术开发区林辰餐饮店</t>
  </si>
  <si>
    <t>全额贴息</t>
  </si>
  <si>
    <t>—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</si>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</sst>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L26" sqref="L26"/>
    </sheetView>
  </sheetViews>
  <sheetFormatPr defaultColWidth="8.89166666666667" defaultRowHeight="13.5" outlineLevelRow="6"/>
  <cols>
    <col min="1" max="1" width="5" style="20" customWidth="1"/>
    <col min="2" max="2" width="20.6666666666667" style="20" customWidth="1"/>
    <col min="3" max="3" width="8.89166666666667" style="20"/>
    <col min="4" max="5" width="9.89166666666667" style="20" customWidth="1"/>
    <col min="6" max="6" width="11.1083333333333" style="20" customWidth="1"/>
    <col min="7" max="7" width="10" style="20" customWidth="1"/>
    <col min="8" max="8" width="9.89166666666667" style="20" customWidth="1"/>
    <col min="9" max="9" width="8.775" style="20" customWidth="1"/>
    <col min="10" max="10" width="5.66666666666667" style="20" customWidth="1"/>
    <col min="11" max="11" width="8.775" style="20" customWidth="1"/>
    <col min="12" max="12" width="10.6666666666667" style="20"/>
    <col min="13" max="13" width="8.89166666666667" style="20"/>
    <col min="14" max="14" width="26.775" style="20" customWidth="1"/>
    <col min="15" max="15" width="14.1083333333333" style="20" customWidth="1"/>
    <col min="16" max="16384" width="8.89166666666667" style="20"/>
  </cols>
  <sheetData>
    <row r="1" ht="36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9" customFormat="1" ht="27" spans="1:1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</row>
    <row r="3" ht="27" spans="1:15">
      <c r="A3" s="23">
        <v>1</v>
      </c>
      <c r="B3" s="23" t="s">
        <v>16</v>
      </c>
      <c r="C3" s="23" t="s">
        <v>17</v>
      </c>
      <c r="D3" s="23" t="s">
        <v>18</v>
      </c>
      <c r="E3" s="23">
        <v>300</v>
      </c>
      <c r="F3" s="23">
        <v>300</v>
      </c>
      <c r="G3" s="23" t="s">
        <v>19</v>
      </c>
      <c r="H3" s="23" t="s">
        <v>20</v>
      </c>
      <c r="I3" s="23">
        <v>3.5</v>
      </c>
      <c r="J3" s="23">
        <v>3.45</v>
      </c>
      <c r="K3" s="23">
        <v>0.05</v>
      </c>
      <c r="L3" s="23">
        <v>102958.35</v>
      </c>
      <c r="M3" s="24">
        <v>0.5</v>
      </c>
      <c r="N3" s="23" t="s">
        <v>21</v>
      </c>
      <c r="O3" s="25">
        <v>50773</v>
      </c>
    </row>
    <row r="4" ht="26" customHeight="1" spans="1:15">
      <c r="A4" s="23">
        <v>2</v>
      </c>
      <c r="B4" s="23" t="s">
        <v>22</v>
      </c>
      <c r="C4" s="23" t="s">
        <v>23</v>
      </c>
      <c r="D4" s="23" t="s">
        <v>18</v>
      </c>
      <c r="E4" s="23">
        <v>300</v>
      </c>
      <c r="F4" s="23">
        <v>300</v>
      </c>
      <c r="G4" s="23" t="s">
        <v>24</v>
      </c>
      <c r="H4" s="23" t="s">
        <v>25</v>
      </c>
      <c r="I4" s="23">
        <v>3.5</v>
      </c>
      <c r="J4" s="23">
        <v>3.45</v>
      </c>
      <c r="K4" s="23">
        <v>0.05</v>
      </c>
      <c r="L4" s="23">
        <v>107041.68</v>
      </c>
      <c r="M4" s="23" t="s">
        <v>26</v>
      </c>
      <c r="N4" s="23" t="s">
        <v>27</v>
      </c>
      <c r="O4" s="25">
        <v>46500</v>
      </c>
    </row>
    <row r="5" ht="27" spans="1:15">
      <c r="A5" s="23">
        <v>3</v>
      </c>
      <c r="B5" s="23" t="s">
        <v>28</v>
      </c>
      <c r="C5" s="23" t="s">
        <v>29</v>
      </c>
      <c r="D5" s="23" t="s">
        <v>30</v>
      </c>
      <c r="E5" s="23">
        <v>200</v>
      </c>
      <c r="F5" s="23">
        <v>200</v>
      </c>
      <c r="G5" s="23" t="s">
        <v>31</v>
      </c>
      <c r="H5" s="23" t="s">
        <v>32</v>
      </c>
      <c r="I5" s="23">
        <v>3.95</v>
      </c>
      <c r="J5" s="23">
        <v>3.45</v>
      </c>
      <c r="K5" s="23">
        <v>0.5</v>
      </c>
      <c r="L5" s="23">
        <v>80097.23</v>
      </c>
      <c r="M5" s="23" t="s">
        <v>26</v>
      </c>
      <c r="N5" s="23" t="s">
        <v>33</v>
      </c>
      <c r="O5" s="25">
        <v>40000</v>
      </c>
    </row>
    <row r="6" ht="25" customHeight="1" spans="1:15">
      <c r="A6" s="23">
        <v>4</v>
      </c>
      <c r="B6" s="23" t="s">
        <v>34</v>
      </c>
      <c r="C6" s="23" t="s">
        <v>35</v>
      </c>
      <c r="D6" s="23" t="s">
        <v>30</v>
      </c>
      <c r="E6" s="23">
        <v>300</v>
      </c>
      <c r="F6" s="23">
        <v>300</v>
      </c>
      <c r="G6" s="23" t="s">
        <v>36</v>
      </c>
      <c r="H6" s="23" t="s">
        <v>37</v>
      </c>
      <c r="I6" s="23">
        <v>3.85</v>
      </c>
      <c r="J6" s="23">
        <v>3.45</v>
      </c>
      <c r="K6" s="23">
        <v>0.4</v>
      </c>
      <c r="L6" s="23">
        <v>116783.31</v>
      </c>
      <c r="M6" s="24">
        <v>0.5</v>
      </c>
      <c r="N6" s="23" t="s">
        <v>38</v>
      </c>
      <c r="O6" s="25">
        <v>57750</v>
      </c>
    </row>
    <row r="7" ht="25" customHeight="1" spans="1:15">
      <c r="A7" s="23" t="s">
        <v>39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5">
        <f>SUM(O3:O6)</f>
        <v>195023</v>
      </c>
    </row>
  </sheetData>
  <mergeCells count="2">
    <mergeCell ref="A1:O1"/>
    <mergeCell ref="A7:N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I21" sqref="I21"/>
    </sheetView>
  </sheetViews>
  <sheetFormatPr defaultColWidth="8.89166666666667" defaultRowHeight="13.5" outlineLevelRow="3"/>
  <cols>
    <col min="1" max="1" width="5.89166666666667" customWidth="1"/>
    <col min="2" max="2" width="12.8916666666667" customWidth="1"/>
    <col min="4" max="4" width="10.1083333333333" customWidth="1"/>
    <col min="5" max="5" width="21.4416666666667" customWidth="1"/>
    <col min="8" max="9" width="11.8916666666667" customWidth="1"/>
    <col min="13" max="13" width="9.66666666666667"/>
    <col min="16" max="16" width="14.8916666666667" customWidth="1"/>
  </cols>
  <sheetData>
    <row r="1" s="1" customFormat="1" ht="39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8" customHeight="1" spans="1:18">
      <c r="A2" s="3" t="s">
        <v>1</v>
      </c>
      <c r="B2" s="3" t="s">
        <v>40</v>
      </c>
      <c r="C2" s="3" t="s">
        <v>41</v>
      </c>
      <c r="D2" s="3" t="s">
        <v>4</v>
      </c>
      <c r="E2" s="3" t="s">
        <v>42</v>
      </c>
      <c r="F2" s="3" t="s">
        <v>43</v>
      </c>
      <c r="G2" s="3" t="s">
        <v>44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15"/>
      <c r="R2" s="15"/>
    </row>
    <row r="3" s="1" customFormat="1" ht="46" customHeight="1" spans="1:19">
      <c r="A3" s="4" t="s">
        <v>45</v>
      </c>
      <c r="B3" s="4" t="s">
        <v>46</v>
      </c>
      <c r="C3" s="4" t="s">
        <v>47</v>
      </c>
      <c r="D3" s="4" t="s">
        <v>30</v>
      </c>
      <c r="E3" s="4" t="s">
        <v>48</v>
      </c>
      <c r="F3" s="5">
        <v>150000</v>
      </c>
      <c r="G3" s="5">
        <v>150000</v>
      </c>
      <c r="H3" s="6">
        <v>44859</v>
      </c>
      <c r="I3" s="6">
        <v>45642</v>
      </c>
      <c r="J3" s="11">
        <v>0.0465</v>
      </c>
      <c r="K3" s="11">
        <v>0.0365</v>
      </c>
      <c r="L3" s="11">
        <v>0.01</v>
      </c>
      <c r="M3" s="5">
        <v>10080.23</v>
      </c>
      <c r="N3" s="4" t="s">
        <v>49</v>
      </c>
      <c r="O3" s="4" t="s">
        <v>50</v>
      </c>
      <c r="P3" s="5">
        <v>10080.23</v>
      </c>
      <c r="Q3" s="16"/>
      <c r="R3" s="17"/>
      <c r="S3" s="18"/>
    </row>
    <row r="4" s="1" customFormat="1" ht="28" customHeight="1" spans="1:17">
      <c r="A4" s="7"/>
      <c r="B4" s="8"/>
      <c r="C4" s="9"/>
      <c r="D4" s="9"/>
      <c r="E4" s="9"/>
      <c r="F4" s="9"/>
      <c r="G4" s="9"/>
      <c r="H4" s="10"/>
      <c r="I4" s="10"/>
      <c r="J4" s="12"/>
      <c r="K4" s="12"/>
      <c r="L4" s="13"/>
      <c r="M4" s="9"/>
      <c r="N4" s="9"/>
      <c r="O4" s="9" t="s">
        <v>51</v>
      </c>
      <c r="P4" s="14">
        <v>10080.23</v>
      </c>
      <c r="Q4" s="16"/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小微企业贷款</vt:lpstr>
      <vt:lpstr>个人贷款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WPS_432784320</cp:lastModifiedBy>
  <dcterms:created xsi:type="dcterms:W3CDTF">2025-04-27T02:12:00Z</dcterms:created>
  <dcterms:modified xsi:type="dcterms:W3CDTF">2025-05-21T07:08:34Z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5C02BAA3530440AEBFBB966D725E7CC9_13</vt:lpwstr>
  </property>
  <property fmtid="{D5CDD505-2E9C-101B-9397-08002B2CF9AE}" pid="3" name="KSOProductBuildVer">
    <vt:lpwstr>2052-12.1.0.20784</vt:lpwstr>
  </property>
</Properties>
</file>