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Sheet1!$A$2:$W$74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<sst xmlns="http://schemas.openxmlformats.org/spreadsheetml/2006/main" count="1109" uniqueCount="354">
  <si>
    <t>2020年淮安区公开招聘教体系统事业单位人员拟聘用人员名单（第二批）</t>
  </si>
  <si>
    <t>序号</t>
  </si>
  <si>
    <t>招聘单位主管部门</t>
  </si>
  <si>
    <t>招聘单位</t>
  </si>
  <si>
    <t>招聘岗位</t>
  </si>
  <si>
    <t>岗位代码</t>
  </si>
  <si>
    <t>岗位类别</t>
  </si>
  <si>
    <t>招聘人数</t>
  </si>
  <si>
    <t>开考比例</t>
  </si>
  <si>
    <t>准考证号</t>
  </si>
  <si>
    <t>姓名</t>
  </si>
  <si>
    <t>性别</t>
  </si>
  <si>
    <t>学历</t>
  </si>
  <si>
    <t>学位</t>
  </si>
  <si>
    <t>毕业院校</t>
  </si>
  <si>
    <t>专业</t>
  </si>
  <si>
    <t>现工作单位</t>
  </si>
  <si>
    <t>人员性质</t>
  </si>
  <si>
    <t>教师资格</t>
  </si>
  <si>
    <t>笔试成绩</t>
  </si>
  <si>
    <t>面试成绩</t>
  </si>
  <si>
    <t>总成绩</t>
  </si>
  <si>
    <t>总成绩排名</t>
  </si>
  <si>
    <t>备注</t>
  </si>
  <si>
    <t>淮安市淮安区教育体育局</t>
  </si>
  <si>
    <t>淮安区高中</t>
  </si>
  <si>
    <t>物理教师</t>
  </si>
  <si>
    <t>03</t>
  </si>
  <si>
    <t>专业技术</t>
  </si>
  <si>
    <t>103080300507</t>
  </si>
  <si>
    <t>刘亚平</t>
  </si>
  <si>
    <t>男</t>
  </si>
  <si>
    <t>本科</t>
  </si>
  <si>
    <t>学士</t>
  </si>
  <si>
    <t>南通大学</t>
  </si>
  <si>
    <t>物理学（师范）</t>
  </si>
  <si>
    <t>无</t>
  </si>
  <si>
    <t>待业</t>
  </si>
  <si>
    <t>高中物理</t>
  </si>
  <si>
    <t>递补</t>
  </si>
  <si>
    <t>淮安区初中</t>
  </si>
  <si>
    <t>语文教师A岗</t>
  </si>
  <si>
    <t>06</t>
  </si>
  <si>
    <t>106080102813</t>
  </si>
  <si>
    <t>张思雨</t>
  </si>
  <si>
    <t>女</t>
  </si>
  <si>
    <t>许昌学院</t>
  </si>
  <si>
    <t>艺术设计</t>
  </si>
  <si>
    <t>东方双语学校</t>
  </si>
  <si>
    <t>在职</t>
  </si>
  <si>
    <t>初中语文</t>
  </si>
  <si>
    <t>106080102811</t>
  </si>
  <si>
    <t>尹凤</t>
  </si>
  <si>
    <t>淮阴师范学院</t>
  </si>
  <si>
    <t>汉语言文学</t>
  </si>
  <si>
    <t>天津路小学</t>
  </si>
  <si>
    <t>高中语文</t>
  </si>
  <si>
    <t>语文教师B岗</t>
  </si>
  <si>
    <t>07</t>
  </si>
  <si>
    <t>106080103322</t>
  </si>
  <si>
    <t>王丹妮</t>
  </si>
  <si>
    <t>南京师范大学泰州学院</t>
  </si>
  <si>
    <t>学前教育</t>
  </si>
  <si>
    <t>应届</t>
  </si>
  <si>
    <t>106080103223</t>
  </si>
  <si>
    <t>汤雨帆</t>
  </si>
  <si>
    <t>汉语言文学（涉外高级文秘）</t>
  </si>
  <si>
    <t>数学教师A岗</t>
  </si>
  <si>
    <t>08</t>
  </si>
  <si>
    <t>107080200224</t>
  </si>
  <si>
    <t>张强</t>
  </si>
  <si>
    <t>泰州学院</t>
  </si>
  <si>
    <t>数学与应用数学（师范）</t>
  </si>
  <si>
    <t>江苏省丹阳市正则小学</t>
  </si>
  <si>
    <t>初中数学</t>
  </si>
  <si>
    <t>数学教师B岗</t>
  </si>
  <si>
    <t>09</t>
  </si>
  <si>
    <t>107080201014</t>
  </si>
  <si>
    <t>刘利</t>
  </si>
  <si>
    <t>国际经济与贸易</t>
  </si>
  <si>
    <t>英语教师A岗</t>
  </si>
  <si>
    <t>10</t>
  </si>
  <si>
    <t>108080100718</t>
  </si>
  <si>
    <t>李静</t>
  </si>
  <si>
    <t>英语师范</t>
  </si>
  <si>
    <t>高中英语</t>
  </si>
  <si>
    <t>英语教师B岗</t>
  </si>
  <si>
    <t>11</t>
  </si>
  <si>
    <t>108080101505</t>
  </si>
  <si>
    <t>杨云琴</t>
  </si>
  <si>
    <t>盱眙县第一中学</t>
  </si>
  <si>
    <t>历史教师</t>
  </si>
  <si>
    <t>13</t>
  </si>
  <si>
    <t>110080300305</t>
  </si>
  <si>
    <t>高帆</t>
  </si>
  <si>
    <t>南京师范大学中北学院</t>
  </si>
  <si>
    <t>艺术学</t>
  </si>
  <si>
    <t>15</t>
  </si>
  <si>
    <t>112080300602</t>
  </si>
  <si>
    <t>尹炳璎</t>
  </si>
  <si>
    <t>淮安市徐杨中学</t>
  </si>
  <si>
    <t>112080300703</t>
  </si>
  <si>
    <t>张海峰</t>
  </si>
  <si>
    <t>中国矿业大学</t>
  </si>
  <si>
    <t>光信息科学与技术</t>
  </si>
  <si>
    <t>淮安市巨智教育信息咨询有限公司</t>
  </si>
  <si>
    <t>初中物理</t>
  </si>
  <si>
    <t>化学教师</t>
  </si>
  <si>
    <t>16</t>
  </si>
  <si>
    <t>113080301226</t>
  </si>
  <si>
    <t>张枫</t>
  </si>
  <si>
    <t>应用化学</t>
  </si>
  <si>
    <t>初中化学</t>
  </si>
  <si>
    <t>113080301425</t>
  </si>
  <si>
    <t>冀守婷</t>
  </si>
  <si>
    <t>洛阳师范学院</t>
  </si>
  <si>
    <t>化学工程与工艺</t>
  </si>
  <si>
    <t>淮安市吴承恩中学</t>
  </si>
  <si>
    <t xml:space="preserve">初中化学 </t>
  </si>
  <si>
    <t>音乐教师</t>
  </si>
  <si>
    <t>20</t>
  </si>
  <si>
    <t>117080206402</t>
  </si>
  <si>
    <t>吕婷婷</t>
  </si>
  <si>
    <t>怀化学院</t>
  </si>
  <si>
    <t>音乐学</t>
  </si>
  <si>
    <t xml:space="preserve">高中音乐 </t>
  </si>
  <si>
    <t>淮安区小学</t>
  </si>
  <si>
    <t>21</t>
  </si>
  <si>
    <t>118080103717</t>
  </si>
  <si>
    <t>吉美娟</t>
  </si>
  <si>
    <t>生物工程</t>
  </si>
  <si>
    <t>118080103622</t>
  </si>
  <si>
    <t>顾民靖</t>
  </si>
  <si>
    <t>江苏师范大学科文学院</t>
  </si>
  <si>
    <t>118080103528</t>
  </si>
  <si>
    <t>咸菁菁</t>
  </si>
  <si>
    <t>扬州大学广陵学院</t>
  </si>
  <si>
    <t>会计学</t>
  </si>
  <si>
    <t>118080103518</t>
  </si>
  <si>
    <t>胡旭</t>
  </si>
  <si>
    <t>南京晓庄学院</t>
  </si>
  <si>
    <t>汉语言文学师范</t>
  </si>
  <si>
    <t xml:space="preserve">初中语文 </t>
  </si>
  <si>
    <t>118080103625</t>
  </si>
  <si>
    <t>张雷</t>
  </si>
  <si>
    <t>汉语言文学（师范）</t>
  </si>
  <si>
    <t xml:space="preserve">小学语文 </t>
  </si>
  <si>
    <t>118080103707</t>
  </si>
  <si>
    <t>孙梦悦</t>
  </si>
  <si>
    <t>日语</t>
  </si>
  <si>
    <t>22</t>
  </si>
  <si>
    <t>118080104027</t>
  </si>
  <si>
    <t>李晓</t>
  </si>
  <si>
    <t>徐州工程学院</t>
  </si>
  <si>
    <t>小学教育</t>
  </si>
  <si>
    <t>118080104416</t>
  </si>
  <si>
    <t>李响</t>
  </si>
  <si>
    <t>宿迁学院</t>
  </si>
  <si>
    <t>语文教师C岗</t>
  </si>
  <si>
    <t>23</t>
  </si>
  <si>
    <t>118080104524</t>
  </si>
  <si>
    <t>于莹</t>
  </si>
  <si>
    <t>南通理工学院</t>
  </si>
  <si>
    <t>物流管理</t>
  </si>
  <si>
    <t>118080104721</t>
  </si>
  <si>
    <t>袁玉业</t>
  </si>
  <si>
    <t>池州学院</t>
  </si>
  <si>
    <t>118080104807</t>
  </si>
  <si>
    <t>花蕾</t>
  </si>
  <si>
    <t>盐城师范学院</t>
  </si>
  <si>
    <t>计算机科学与技术</t>
  </si>
  <si>
    <t>语文教师D岗</t>
  </si>
  <si>
    <t>24</t>
  </si>
  <si>
    <t>118080105108</t>
  </si>
  <si>
    <t>范纾羽</t>
  </si>
  <si>
    <t>吉林师范大学博达学院</t>
  </si>
  <si>
    <t>环境设计</t>
  </si>
  <si>
    <t>小学语文</t>
  </si>
  <si>
    <t>25</t>
  </si>
  <si>
    <t>119080201401</t>
  </si>
  <si>
    <t>仲思一</t>
  </si>
  <si>
    <t>旅游管理</t>
  </si>
  <si>
    <t>119080201407</t>
  </si>
  <si>
    <t>花艳阳</t>
  </si>
  <si>
    <t>南京林业大学南方学院</t>
  </si>
  <si>
    <t>城乡规划</t>
  </si>
  <si>
    <t xml:space="preserve">小学数学 </t>
  </si>
  <si>
    <t>26</t>
  </si>
  <si>
    <t>119080201807</t>
  </si>
  <si>
    <t>徐慧芳</t>
  </si>
  <si>
    <t>南京中医药大学翰林学院</t>
  </si>
  <si>
    <t>制药工程</t>
  </si>
  <si>
    <t>119080202102</t>
  </si>
  <si>
    <t>叶丽</t>
  </si>
  <si>
    <t>小学数学</t>
  </si>
  <si>
    <t>119080201905</t>
  </si>
  <si>
    <t>魏子鸣</t>
  </si>
  <si>
    <t>电子信息工程</t>
  </si>
  <si>
    <t>119080201928</t>
  </si>
  <si>
    <t>张苏锐</t>
  </si>
  <si>
    <t>数学教师C岗</t>
  </si>
  <si>
    <t>27</t>
  </si>
  <si>
    <t>119080202313</t>
  </si>
  <si>
    <t>汪宇生</t>
  </si>
  <si>
    <t>盐城工学院设计艺术学院</t>
  </si>
  <si>
    <t>数学教师D岗</t>
  </si>
  <si>
    <t>28</t>
  </si>
  <si>
    <t>119080202613</t>
  </si>
  <si>
    <t>唐梦秋</t>
  </si>
  <si>
    <t>山西农业大学</t>
  </si>
  <si>
    <t>信息管理与信息系统</t>
  </si>
  <si>
    <t>119080202907</t>
  </si>
  <si>
    <t>李美霆</t>
  </si>
  <si>
    <t>29</t>
  </si>
  <si>
    <t>120080101624</t>
  </si>
  <si>
    <t>刘雾</t>
  </si>
  <si>
    <t>江苏师范大学</t>
  </si>
  <si>
    <t>英语</t>
  </si>
  <si>
    <t>120080101602</t>
  </si>
  <si>
    <t>沈巾梦</t>
  </si>
  <si>
    <t>南京航空航天大学金城学院</t>
  </si>
  <si>
    <t>初中英语</t>
  </si>
  <si>
    <t>120080101821</t>
  </si>
  <si>
    <t>骆正艳</t>
  </si>
  <si>
    <t>江南大学</t>
  </si>
  <si>
    <t>小学英语</t>
  </si>
  <si>
    <t>120080101709</t>
  </si>
  <si>
    <t>朱静</t>
  </si>
  <si>
    <t>淮阴工学院</t>
  </si>
  <si>
    <t>翻译</t>
  </si>
  <si>
    <t>120080101609</t>
  </si>
  <si>
    <t>史雅慧</t>
  </si>
  <si>
    <t>苏州科技大学天平学院</t>
  </si>
  <si>
    <t>30</t>
  </si>
  <si>
    <t>120080102128</t>
  </si>
  <si>
    <t>龚佳佳</t>
  </si>
  <si>
    <t>英语教师C岗</t>
  </si>
  <si>
    <t>31</t>
  </si>
  <si>
    <t>120080102616</t>
  </si>
  <si>
    <t>唐甜甜</t>
  </si>
  <si>
    <t>南京工业大学</t>
  </si>
  <si>
    <t>建筑电气与智能化</t>
  </si>
  <si>
    <t>120080102406</t>
  </si>
  <si>
    <t>武智艳</t>
  </si>
  <si>
    <t>常州工学院</t>
  </si>
  <si>
    <t>商务英语</t>
  </si>
  <si>
    <t>120080102226</t>
  </si>
  <si>
    <t>李秋云</t>
  </si>
  <si>
    <t>江苏科技大学</t>
  </si>
  <si>
    <t>工商管理</t>
  </si>
  <si>
    <t>120080102610</t>
  </si>
  <si>
    <t>孟媛</t>
  </si>
  <si>
    <t>经济学</t>
  </si>
  <si>
    <t>120080102425</t>
  </si>
  <si>
    <t>刘振凤</t>
  </si>
  <si>
    <t>120080102613</t>
  </si>
  <si>
    <t>蒋媛文</t>
  </si>
  <si>
    <t xml:space="preserve">小学英语 </t>
  </si>
  <si>
    <t>32</t>
  </si>
  <si>
    <t>121080207212</t>
  </si>
  <si>
    <t>祁典瑞</t>
  </si>
  <si>
    <t xml:space="preserve">初中音乐 </t>
  </si>
  <si>
    <t>121080207025</t>
  </si>
  <si>
    <t>陈盼盼</t>
  </si>
  <si>
    <t>白城师范学院</t>
  </si>
  <si>
    <t>音乐学（师范）</t>
  </si>
  <si>
    <t>121080207508</t>
  </si>
  <si>
    <t>马侠</t>
  </si>
  <si>
    <t>四川轻化工大学</t>
  </si>
  <si>
    <t>音乐表演</t>
  </si>
  <si>
    <t>121080206914</t>
  </si>
  <si>
    <t>仲召阳</t>
  </si>
  <si>
    <t>121080207112</t>
  </si>
  <si>
    <t>寇恒</t>
  </si>
  <si>
    <t>体育教师</t>
  </si>
  <si>
    <t>33</t>
  </si>
  <si>
    <t>122080303023</t>
  </si>
  <si>
    <t>张文帅</t>
  </si>
  <si>
    <t>社会体育指导与管理</t>
  </si>
  <si>
    <t xml:space="preserve">小学体育 </t>
  </si>
  <si>
    <t>122080302920</t>
  </si>
  <si>
    <t>周慧玲</t>
  </si>
  <si>
    <t>体育师范</t>
  </si>
  <si>
    <t>122080302809</t>
  </si>
  <si>
    <t>陈军雄</t>
  </si>
  <si>
    <t>成都体育学院</t>
  </si>
  <si>
    <t>体育教育</t>
  </si>
  <si>
    <t>美术教师</t>
  </si>
  <si>
    <t>34</t>
  </si>
  <si>
    <t>123080205525</t>
  </si>
  <si>
    <t>李洁</t>
  </si>
  <si>
    <t>视觉传达设计</t>
  </si>
  <si>
    <t>高中美术</t>
  </si>
  <si>
    <t>计算机教师</t>
  </si>
  <si>
    <t>35</t>
  </si>
  <si>
    <t>124080207714</t>
  </si>
  <si>
    <t>陆超众</t>
  </si>
  <si>
    <t>计算机科学与技术（嵌入式培养）</t>
  </si>
  <si>
    <t>淮安区幼儿园</t>
  </si>
  <si>
    <t>幼儿园教师A岗</t>
  </si>
  <si>
    <t>36</t>
  </si>
  <si>
    <t>125080304306</t>
  </si>
  <si>
    <t>程昕</t>
  </si>
  <si>
    <t>大专</t>
  </si>
  <si>
    <t>徐州幼儿师范高等专科学校</t>
  </si>
  <si>
    <t>125080304218</t>
  </si>
  <si>
    <t>张秋雨</t>
  </si>
  <si>
    <t>早期教育</t>
  </si>
  <si>
    <t xml:space="preserve">幼儿园 </t>
  </si>
  <si>
    <t>125080304227</t>
  </si>
  <si>
    <t>唐诗雨</t>
  </si>
  <si>
    <t>苏州幼儿师范高等专科学校</t>
  </si>
  <si>
    <t>幼儿园教师B岗</t>
  </si>
  <si>
    <t>37</t>
  </si>
  <si>
    <t>125080303230</t>
  </si>
  <si>
    <t>李颖</t>
  </si>
  <si>
    <t>125080303417</t>
  </si>
  <si>
    <t>杜玥</t>
  </si>
  <si>
    <t>幼儿园教师C岗</t>
  </si>
  <si>
    <t>38</t>
  </si>
  <si>
    <t>125080303427</t>
  </si>
  <si>
    <t>沈晶晶</t>
  </si>
  <si>
    <t>幼儿园</t>
  </si>
  <si>
    <t>幼儿园教师D岗</t>
  </si>
  <si>
    <t>39</t>
  </si>
  <si>
    <t>125080303806</t>
  </si>
  <si>
    <t>王海洪</t>
  </si>
  <si>
    <t>125080303709</t>
  </si>
  <si>
    <t>孙洁</t>
  </si>
  <si>
    <t>盐城幼儿高等师范专科学校</t>
  </si>
  <si>
    <t>125080303812</t>
  </si>
  <si>
    <t>朱梦</t>
  </si>
  <si>
    <t>幼儿园教师E岗</t>
  </si>
  <si>
    <t>40</t>
  </si>
  <si>
    <t>125080304321</t>
  </si>
  <si>
    <t>伍华雯</t>
  </si>
  <si>
    <t>连云港师范高等专科学校</t>
  </si>
  <si>
    <t>125080304410</t>
  </si>
  <si>
    <t>徐月</t>
  </si>
  <si>
    <t>学前教育（师范类）</t>
  </si>
  <si>
    <t>125080304413</t>
  </si>
  <si>
    <t>张楚</t>
  </si>
  <si>
    <t>南京审计大学金审学院</t>
  </si>
  <si>
    <t>125080304420</t>
  </si>
  <si>
    <t>高春霞</t>
  </si>
  <si>
    <t>盐城幼儿师范高等专科学校</t>
  </si>
  <si>
    <t>淮安市第二特殊教育学校</t>
  </si>
  <si>
    <t>特教教师</t>
  </si>
  <si>
    <t>43</t>
  </si>
  <si>
    <t>127080208022</t>
  </si>
  <si>
    <t>袁媛媛</t>
  </si>
  <si>
    <t>南京特殊教育师范学院</t>
  </si>
  <si>
    <t>特殊教育</t>
  </si>
  <si>
    <t>淮安市康馨特殊儿童康复中心</t>
  </si>
</sst>
</file>

<file path=xl/styles.xml><?xml version="1.0" encoding="utf-8"?>
<styleSheet xmlns="http://schemas.openxmlformats.org/spreadsheetml/2006/main">
  <numFmts count="6">
    <numFmt numFmtId="176" formatCode="0.00_ "/>
    <numFmt numFmtId="43" formatCode="_ * #,##0.00_ ;_ * \-#,##0.00_ ;_ * &quot;-&quot;??_ ;_ @_ "/>
    <numFmt numFmtId="177" formatCode="yyyy&quot;年&quot;m&quot;月&quot;;@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1"/>
      <name val="仿宋_GB2312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4"/>
      <name val="宋体"/>
      <charset val="134"/>
    </font>
    <font>
      <b/>
      <sz val="14"/>
      <name val="宋体"/>
      <charset val="134"/>
      <scheme val="minor"/>
    </font>
    <font>
      <b/>
      <sz val="9"/>
      <name val="仿宋_GB2312"/>
      <charset val="134"/>
    </font>
    <font>
      <sz val="9"/>
      <color theme="1"/>
      <name val="仿宋_GB2312"/>
      <charset val="134"/>
    </font>
    <font>
      <sz val="9"/>
      <name val="仿宋_GB2312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177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shrinkToFit="1"/>
    </xf>
    <xf numFmtId="0" fontId="9" fillId="2" borderId="2" xfId="0" applyNumberFormat="1" applyFont="1" applyFill="1" applyBorder="1" applyAlignment="1" applyProtection="1">
      <alignment horizontal="center" vertical="center" shrinkToFit="1"/>
    </xf>
    <xf numFmtId="0" fontId="9" fillId="2" borderId="3" xfId="0" applyNumberFormat="1" applyFont="1" applyFill="1" applyBorder="1" applyAlignment="1" applyProtection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wrapText="1" shrinkToFit="1"/>
    </xf>
    <xf numFmtId="0" fontId="7" fillId="0" borderId="2" xfId="0" applyFont="1" applyBorder="1" applyAlignment="1" applyProtection="1">
      <alignment horizontal="center" vertical="center" wrapText="1" shrinkToFit="1"/>
      <protection hidden="1"/>
    </xf>
    <xf numFmtId="176" fontId="9" fillId="0" borderId="2" xfId="0" applyNumberFormat="1" applyFont="1" applyBorder="1" applyAlignment="1">
      <alignment horizontal="center" vertical="center" shrinkToFit="1"/>
    </xf>
    <xf numFmtId="176" fontId="9" fillId="0" borderId="3" xfId="0" applyNumberFormat="1" applyFont="1" applyBorder="1" applyAlignment="1">
      <alignment horizontal="center" vertical="center" shrinkToFit="1"/>
    </xf>
    <xf numFmtId="176" fontId="9" fillId="2" borderId="2" xfId="0" applyNumberFormat="1" applyFont="1" applyFill="1" applyBorder="1" applyAlignment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74"/>
  <sheetViews>
    <sheetView tabSelected="1" zoomScale="115" zoomScaleNormal="115" workbookViewId="0">
      <selection activeCell="S3" sqref="S3"/>
    </sheetView>
  </sheetViews>
  <sheetFormatPr defaultColWidth="9" defaultRowHeight="18.75"/>
  <cols>
    <col min="1" max="1" width="4.25" style="3" customWidth="1"/>
    <col min="2" max="2" width="5.625" style="4" customWidth="1"/>
    <col min="3" max="3" width="8.5" style="3" customWidth="1"/>
    <col min="4" max="4" width="7.75" style="3" customWidth="1"/>
    <col min="5" max="5" width="3.5" style="5" customWidth="1"/>
    <col min="6" max="6" width="4.5" style="5" customWidth="1"/>
    <col min="7" max="7" width="3.25" style="5" customWidth="1"/>
    <col min="8" max="8" width="3.625" style="5" customWidth="1"/>
    <col min="9" max="9" width="10" style="6" customWidth="1"/>
    <col min="10" max="10" width="5.875" style="7" customWidth="1"/>
    <col min="11" max="11" width="3.375" style="8" customWidth="1"/>
    <col min="12" max="12" width="5.875" style="9" customWidth="1"/>
    <col min="13" max="13" width="5.125" style="10" customWidth="1"/>
    <col min="14" max="14" width="13.25" style="10" customWidth="1"/>
    <col min="15" max="15" width="10.875" style="10" customWidth="1"/>
    <col min="16" max="16" width="10.5" style="8" customWidth="1"/>
    <col min="17" max="17" width="4.875" style="10" customWidth="1"/>
    <col min="18" max="18" width="6.875" style="3" customWidth="1"/>
    <col min="19" max="19" width="5.375" style="11" customWidth="1"/>
    <col min="20" max="20" width="6.5" style="3" customWidth="1"/>
    <col min="21" max="21" width="6.625" style="12" customWidth="1"/>
    <col min="22" max="22" width="5" style="13" customWidth="1"/>
    <col min="23" max="23" width="4.875" style="14" customWidth="1"/>
    <col min="24" max="16384" width="9" style="14"/>
  </cols>
  <sheetData>
    <row r="1" ht="33" customHeight="1" spans="1:2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="1" customFormat="1" ht="55.5" customHeight="1" spans="1:23">
      <c r="A2" s="16" t="s">
        <v>1</v>
      </c>
      <c r="B2" s="16" t="s">
        <v>2</v>
      </c>
      <c r="C2" s="17" t="s">
        <v>3</v>
      </c>
      <c r="D2" s="17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6" t="s">
        <v>9</v>
      </c>
      <c r="J2" s="24" t="s">
        <v>10</v>
      </c>
      <c r="K2" s="24" t="s">
        <v>11</v>
      </c>
      <c r="L2" s="18" t="s">
        <v>12</v>
      </c>
      <c r="M2" s="24" t="s">
        <v>13</v>
      </c>
      <c r="N2" s="17" t="s">
        <v>14</v>
      </c>
      <c r="O2" s="17" t="s">
        <v>15</v>
      </c>
      <c r="P2" s="25" t="s">
        <v>16</v>
      </c>
      <c r="Q2" s="24" t="s">
        <v>17</v>
      </c>
      <c r="R2" s="28" t="s">
        <v>18</v>
      </c>
      <c r="S2" s="29" t="s">
        <v>19</v>
      </c>
      <c r="T2" s="28" t="s">
        <v>20</v>
      </c>
      <c r="U2" s="17" t="s">
        <v>21</v>
      </c>
      <c r="V2" s="28" t="s">
        <v>22</v>
      </c>
      <c r="W2" s="16" t="s">
        <v>23</v>
      </c>
    </row>
    <row r="3" ht="27" customHeight="1" spans="1:23">
      <c r="A3" s="19">
        <v>1</v>
      </c>
      <c r="B3" s="20" t="s">
        <v>24</v>
      </c>
      <c r="C3" s="21" t="s">
        <v>25</v>
      </c>
      <c r="D3" s="21" t="s">
        <v>26</v>
      </c>
      <c r="E3" s="21" t="s">
        <v>27</v>
      </c>
      <c r="F3" s="21" t="s">
        <v>28</v>
      </c>
      <c r="G3" s="19">
        <v>3</v>
      </c>
      <c r="H3" s="19">
        <v>3</v>
      </c>
      <c r="I3" s="26" t="s">
        <v>29</v>
      </c>
      <c r="J3" s="21" t="s">
        <v>30</v>
      </c>
      <c r="K3" s="21" t="s">
        <v>31</v>
      </c>
      <c r="L3" s="21" t="s">
        <v>32</v>
      </c>
      <c r="M3" s="21" t="s">
        <v>33</v>
      </c>
      <c r="N3" s="21" t="s">
        <v>34</v>
      </c>
      <c r="O3" s="21" t="s">
        <v>35</v>
      </c>
      <c r="P3" s="21" t="s">
        <v>36</v>
      </c>
      <c r="Q3" s="21" t="s">
        <v>37</v>
      </c>
      <c r="R3" s="21" t="s">
        <v>38</v>
      </c>
      <c r="S3" s="21">
        <v>79</v>
      </c>
      <c r="T3" s="30">
        <v>71.67</v>
      </c>
      <c r="U3" s="30">
        <f t="shared" ref="U3:U34" si="0">S3*0.4+T3*0.6</f>
        <v>74.602</v>
      </c>
      <c r="V3" s="21">
        <v>5</v>
      </c>
      <c r="W3" s="19" t="s">
        <v>39</v>
      </c>
    </row>
    <row r="4" ht="27" customHeight="1" spans="1:23">
      <c r="A4" s="19">
        <v>2</v>
      </c>
      <c r="B4" s="20"/>
      <c r="C4" s="22" t="s">
        <v>40</v>
      </c>
      <c r="D4" s="22" t="s">
        <v>41</v>
      </c>
      <c r="E4" s="22" t="s">
        <v>42</v>
      </c>
      <c r="F4" s="22" t="s">
        <v>28</v>
      </c>
      <c r="G4" s="19">
        <v>7</v>
      </c>
      <c r="H4" s="19">
        <v>3</v>
      </c>
      <c r="I4" s="27" t="s">
        <v>43</v>
      </c>
      <c r="J4" s="22" t="s">
        <v>44</v>
      </c>
      <c r="K4" s="22" t="s">
        <v>45</v>
      </c>
      <c r="L4" s="22" t="s">
        <v>32</v>
      </c>
      <c r="M4" s="22" t="s">
        <v>36</v>
      </c>
      <c r="N4" s="22" t="s">
        <v>46</v>
      </c>
      <c r="O4" s="22" t="s">
        <v>47</v>
      </c>
      <c r="P4" s="22" t="s">
        <v>48</v>
      </c>
      <c r="Q4" s="22" t="s">
        <v>49</v>
      </c>
      <c r="R4" s="22" t="s">
        <v>50</v>
      </c>
      <c r="S4" s="22">
        <v>76</v>
      </c>
      <c r="T4" s="31">
        <v>82.67</v>
      </c>
      <c r="U4" s="31">
        <f t="shared" si="0"/>
        <v>80.002</v>
      </c>
      <c r="V4" s="21">
        <v>7</v>
      </c>
      <c r="W4" s="19" t="s">
        <v>39</v>
      </c>
    </row>
    <row r="5" ht="27" customHeight="1" spans="1:23">
      <c r="A5" s="19">
        <v>3</v>
      </c>
      <c r="B5" s="20"/>
      <c r="C5" s="21" t="s">
        <v>40</v>
      </c>
      <c r="D5" s="21" t="s">
        <v>41</v>
      </c>
      <c r="E5" s="21" t="s">
        <v>42</v>
      </c>
      <c r="F5" s="21" t="s">
        <v>28</v>
      </c>
      <c r="G5" s="19">
        <v>7</v>
      </c>
      <c r="H5" s="19">
        <v>3</v>
      </c>
      <c r="I5" s="26" t="s">
        <v>51</v>
      </c>
      <c r="J5" s="21" t="s">
        <v>52</v>
      </c>
      <c r="K5" s="21" t="s">
        <v>45</v>
      </c>
      <c r="L5" s="21" t="s">
        <v>32</v>
      </c>
      <c r="M5" s="21" t="s">
        <v>33</v>
      </c>
      <c r="N5" s="21" t="s">
        <v>53</v>
      </c>
      <c r="O5" s="21" t="s">
        <v>54</v>
      </c>
      <c r="P5" s="21" t="s">
        <v>55</v>
      </c>
      <c r="Q5" s="21" t="s">
        <v>49</v>
      </c>
      <c r="R5" s="21" t="s">
        <v>56</v>
      </c>
      <c r="S5" s="21">
        <v>74</v>
      </c>
      <c r="T5" s="30">
        <v>82.67</v>
      </c>
      <c r="U5" s="30">
        <f t="shared" si="0"/>
        <v>79.202</v>
      </c>
      <c r="V5" s="21">
        <v>11</v>
      </c>
      <c r="W5" s="19" t="s">
        <v>39</v>
      </c>
    </row>
    <row r="6" ht="27" customHeight="1" spans="1:23">
      <c r="A6" s="19">
        <v>4</v>
      </c>
      <c r="B6" s="20"/>
      <c r="C6" s="21" t="s">
        <v>40</v>
      </c>
      <c r="D6" s="21" t="s">
        <v>57</v>
      </c>
      <c r="E6" s="21" t="s">
        <v>58</v>
      </c>
      <c r="F6" s="21" t="s">
        <v>28</v>
      </c>
      <c r="G6" s="19">
        <v>8</v>
      </c>
      <c r="H6" s="19">
        <v>3</v>
      </c>
      <c r="I6" s="26" t="s">
        <v>59</v>
      </c>
      <c r="J6" s="21" t="s">
        <v>60</v>
      </c>
      <c r="K6" s="21" t="s">
        <v>45</v>
      </c>
      <c r="L6" s="21" t="s">
        <v>32</v>
      </c>
      <c r="M6" s="21" t="s">
        <v>33</v>
      </c>
      <c r="N6" s="21" t="s">
        <v>61</v>
      </c>
      <c r="O6" s="21" t="s">
        <v>62</v>
      </c>
      <c r="P6" s="21" t="s">
        <v>36</v>
      </c>
      <c r="Q6" s="21" t="s">
        <v>63</v>
      </c>
      <c r="R6" s="21" t="s">
        <v>36</v>
      </c>
      <c r="S6" s="21">
        <v>76</v>
      </c>
      <c r="T6" s="30">
        <v>78.33</v>
      </c>
      <c r="U6" s="30">
        <f t="shared" si="0"/>
        <v>77.398</v>
      </c>
      <c r="V6" s="21">
        <v>12</v>
      </c>
      <c r="W6" s="19" t="s">
        <v>39</v>
      </c>
    </row>
    <row r="7" ht="27" customHeight="1" spans="1:23">
      <c r="A7" s="19">
        <v>5</v>
      </c>
      <c r="B7" s="20"/>
      <c r="C7" s="23" t="s">
        <v>40</v>
      </c>
      <c r="D7" s="23" t="s">
        <v>57</v>
      </c>
      <c r="E7" s="23" t="s">
        <v>58</v>
      </c>
      <c r="F7" s="23" t="s">
        <v>28</v>
      </c>
      <c r="G7" s="19">
        <v>8</v>
      </c>
      <c r="H7" s="19">
        <v>3</v>
      </c>
      <c r="I7" s="26" t="s">
        <v>64</v>
      </c>
      <c r="J7" s="23" t="s">
        <v>65</v>
      </c>
      <c r="K7" s="23" t="s">
        <v>45</v>
      </c>
      <c r="L7" s="23" t="s">
        <v>32</v>
      </c>
      <c r="M7" s="23" t="s">
        <v>33</v>
      </c>
      <c r="N7" s="23" t="s">
        <v>53</v>
      </c>
      <c r="O7" s="23" t="s">
        <v>66</v>
      </c>
      <c r="P7" s="23" t="s">
        <v>36</v>
      </c>
      <c r="Q7" s="23" t="s">
        <v>37</v>
      </c>
      <c r="R7" s="23" t="s">
        <v>50</v>
      </c>
      <c r="S7" s="23">
        <v>72</v>
      </c>
      <c r="T7" s="32">
        <v>80.33</v>
      </c>
      <c r="U7" s="32">
        <f t="shared" si="0"/>
        <v>76.998</v>
      </c>
      <c r="V7" s="23">
        <v>14</v>
      </c>
      <c r="W7" s="19" t="s">
        <v>39</v>
      </c>
    </row>
    <row r="8" ht="27" customHeight="1" spans="1:23">
      <c r="A8" s="19">
        <v>6</v>
      </c>
      <c r="B8" s="20"/>
      <c r="C8" s="21" t="s">
        <v>40</v>
      </c>
      <c r="D8" s="21" t="s">
        <v>67</v>
      </c>
      <c r="E8" s="21" t="s">
        <v>68</v>
      </c>
      <c r="F8" s="21" t="s">
        <v>28</v>
      </c>
      <c r="G8" s="19">
        <v>6</v>
      </c>
      <c r="H8" s="19">
        <v>3</v>
      </c>
      <c r="I8" s="26" t="s">
        <v>69</v>
      </c>
      <c r="J8" s="21" t="s">
        <v>70</v>
      </c>
      <c r="K8" s="21" t="s">
        <v>31</v>
      </c>
      <c r="L8" s="21" t="s">
        <v>32</v>
      </c>
      <c r="M8" s="21" t="s">
        <v>33</v>
      </c>
      <c r="N8" s="21" t="s">
        <v>71</v>
      </c>
      <c r="O8" s="21" t="s">
        <v>72</v>
      </c>
      <c r="P8" s="21" t="s">
        <v>73</v>
      </c>
      <c r="Q8" s="21" t="s">
        <v>49</v>
      </c>
      <c r="R8" s="21" t="s">
        <v>74</v>
      </c>
      <c r="S8" s="21">
        <v>91</v>
      </c>
      <c r="T8" s="30">
        <v>78.67</v>
      </c>
      <c r="U8" s="30">
        <f t="shared" si="0"/>
        <v>83.602</v>
      </c>
      <c r="V8" s="21">
        <v>8</v>
      </c>
      <c r="W8" s="19" t="s">
        <v>39</v>
      </c>
    </row>
    <row r="9" ht="27" customHeight="1" spans="1:23">
      <c r="A9" s="19">
        <v>7</v>
      </c>
      <c r="B9" s="20"/>
      <c r="C9" s="22" t="s">
        <v>40</v>
      </c>
      <c r="D9" s="22" t="s">
        <v>75</v>
      </c>
      <c r="E9" s="22" t="s">
        <v>76</v>
      </c>
      <c r="F9" s="22" t="s">
        <v>28</v>
      </c>
      <c r="G9" s="19">
        <v>6</v>
      </c>
      <c r="H9" s="19">
        <v>3</v>
      </c>
      <c r="I9" s="27" t="s">
        <v>77</v>
      </c>
      <c r="J9" s="22" t="s">
        <v>78</v>
      </c>
      <c r="K9" s="22" t="s">
        <v>45</v>
      </c>
      <c r="L9" s="22" t="s">
        <v>32</v>
      </c>
      <c r="M9" s="22" t="s">
        <v>33</v>
      </c>
      <c r="N9" s="22" t="s">
        <v>61</v>
      </c>
      <c r="O9" s="22" t="s">
        <v>79</v>
      </c>
      <c r="P9" s="22" t="s">
        <v>36</v>
      </c>
      <c r="Q9" s="22" t="s">
        <v>37</v>
      </c>
      <c r="R9" s="22" t="s">
        <v>74</v>
      </c>
      <c r="S9" s="22">
        <v>96</v>
      </c>
      <c r="T9" s="31">
        <v>76.67</v>
      </c>
      <c r="U9" s="31">
        <f t="shared" si="0"/>
        <v>84.402</v>
      </c>
      <c r="V9" s="21">
        <v>7</v>
      </c>
      <c r="W9" s="19" t="s">
        <v>39</v>
      </c>
    </row>
    <row r="10" ht="27" customHeight="1" spans="1:23">
      <c r="A10" s="19">
        <v>8</v>
      </c>
      <c r="B10" s="20"/>
      <c r="C10" s="22" t="s">
        <v>40</v>
      </c>
      <c r="D10" s="22" t="s">
        <v>80</v>
      </c>
      <c r="E10" s="22" t="s">
        <v>81</v>
      </c>
      <c r="F10" s="22" t="s">
        <v>28</v>
      </c>
      <c r="G10" s="19">
        <v>7</v>
      </c>
      <c r="H10" s="19">
        <v>3</v>
      </c>
      <c r="I10" s="27" t="s">
        <v>82</v>
      </c>
      <c r="J10" s="22" t="s">
        <v>83</v>
      </c>
      <c r="K10" s="22" t="s">
        <v>45</v>
      </c>
      <c r="L10" s="22" t="s">
        <v>32</v>
      </c>
      <c r="M10" s="22" t="s">
        <v>33</v>
      </c>
      <c r="N10" s="22" t="s">
        <v>53</v>
      </c>
      <c r="O10" s="22" t="s">
        <v>84</v>
      </c>
      <c r="P10" s="22" t="s">
        <v>36</v>
      </c>
      <c r="Q10" s="22" t="s">
        <v>37</v>
      </c>
      <c r="R10" s="22" t="s">
        <v>85</v>
      </c>
      <c r="S10" s="22">
        <v>92</v>
      </c>
      <c r="T10" s="31">
        <v>80</v>
      </c>
      <c r="U10" s="31">
        <f t="shared" si="0"/>
        <v>84.8</v>
      </c>
      <c r="V10" s="21">
        <v>8</v>
      </c>
      <c r="W10" s="19" t="s">
        <v>39</v>
      </c>
    </row>
    <row r="11" ht="27" customHeight="1" spans="1:23">
      <c r="A11" s="19">
        <v>9</v>
      </c>
      <c r="B11" s="20"/>
      <c r="C11" s="21" t="s">
        <v>40</v>
      </c>
      <c r="D11" s="21" t="s">
        <v>86</v>
      </c>
      <c r="E11" s="21" t="s">
        <v>87</v>
      </c>
      <c r="F11" s="21" t="s">
        <v>28</v>
      </c>
      <c r="G11" s="19">
        <v>6</v>
      </c>
      <c r="H11" s="19">
        <v>3</v>
      </c>
      <c r="I11" s="26" t="s">
        <v>88</v>
      </c>
      <c r="J11" s="21" t="s">
        <v>89</v>
      </c>
      <c r="K11" s="21" t="s">
        <v>45</v>
      </c>
      <c r="L11" s="21" t="s">
        <v>32</v>
      </c>
      <c r="M11" s="21" t="s">
        <v>33</v>
      </c>
      <c r="N11" s="21" t="s">
        <v>53</v>
      </c>
      <c r="O11" s="21" t="s">
        <v>84</v>
      </c>
      <c r="P11" s="21" t="s">
        <v>90</v>
      </c>
      <c r="Q11" s="21" t="s">
        <v>49</v>
      </c>
      <c r="R11" s="21" t="s">
        <v>85</v>
      </c>
      <c r="S11" s="21">
        <v>88.5</v>
      </c>
      <c r="T11" s="30">
        <v>83</v>
      </c>
      <c r="U11" s="30">
        <f t="shared" si="0"/>
        <v>85.2</v>
      </c>
      <c r="V11" s="21">
        <v>7</v>
      </c>
      <c r="W11" s="19" t="s">
        <v>39</v>
      </c>
    </row>
    <row r="12" ht="27" customHeight="1" spans="1:23">
      <c r="A12" s="19">
        <v>10</v>
      </c>
      <c r="B12" s="20"/>
      <c r="C12" s="22" t="s">
        <v>40</v>
      </c>
      <c r="D12" s="22" t="s">
        <v>91</v>
      </c>
      <c r="E12" s="22" t="s">
        <v>92</v>
      </c>
      <c r="F12" s="22" t="s">
        <v>28</v>
      </c>
      <c r="G12" s="19">
        <v>4</v>
      </c>
      <c r="H12" s="19">
        <v>3</v>
      </c>
      <c r="I12" s="27" t="s">
        <v>93</v>
      </c>
      <c r="J12" s="22" t="s">
        <v>94</v>
      </c>
      <c r="K12" s="22" t="s">
        <v>45</v>
      </c>
      <c r="L12" s="22" t="s">
        <v>32</v>
      </c>
      <c r="M12" s="22" t="s">
        <v>33</v>
      </c>
      <c r="N12" s="22" t="s">
        <v>95</v>
      </c>
      <c r="O12" s="22" t="s">
        <v>96</v>
      </c>
      <c r="P12" s="22" t="s">
        <v>36</v>
      </c>
      <c r="Q12" s="22" t="s">
        <v>63</v>
      </c>
      <c r="R12" s="22" t="s">
        <v>36</v>
      </c>
      <c r="S12" s="22">
        <v>77</v>
      </c>
      <c r="T12" s="31">
        <v>83.67</v>
      </c>
      <c r="U12" s="31">
        <f t="shared" si="0"/>
        <v>81.002</v>
      </c>
      <c r="V12" s="21">
        <v>5</v>
      </c>
      <c r="W12" s="19" t="s">
        <v>39</v>
      </c>
    </row>
    <row r="13" ht="27" customHeight="1" spans="1:23">
      <c r="A13" s="19">
        <v>11</v>
      </c>
      <c r="B13" s="20"/>
      <c r="C13" s="21" t="s">
        <v>40</v>
      </c>
      <c r="D13" s="21" t="s">
        <v>26</v>
      </c>
      <c r="E13" s="21" t="s">
        <v>97</v>
      </c>
      <c r="F13" s="21" t="s">
        <v>28</v>
      </c>
      <c r="G13" s="19">
        <v>5</v>
      </c>
      <c r="H13" s="19">
        <v>3</v>
      </c>
      <c r="I13" s="26" t="s">
        <v>98</v>
      </c>
      <c r="J13" s="21" t="s">
        <v>99</v>
      </c>
      <c r="K13" s="21" t="s">
        <v>45</v>
      </c>
      <c r="L13" s="21" t="s">
        <v>32</v>
      </c>
      <c r="M13" s="21" t="s">
        <v>33</v>
      </c>
      <c r="N13" s="21" t="s">
        <v>53</v>
      </c>
      <c r="O13" s="21" t="s">
        <v>35</v>
      </c>
      <c r="P13" s="21" t="s">
        <v>100</v>
      </c>
      <c r="Q13" s="21" t="s">
        <v>49</v>
      </c>
      <c r="R13" s="21" t="s">
        <v>38</v>
      </c>
      <c r="S13" s="21">
        <v>73</v>
      </c>
      <c r="T13" s="30">
        <v>81.33</v>
      </c>
      <c r="U13" s="30">
        <f t="shared" si="0"/>
        <v>77.998</v>
      </c>
      <c r="V13" s="21">
        <v>7</v>
      </c>
      <c r="W13" s="19" t="s">
        <v>39</v>
      </c>
    </row>
    <row r="14" ht="27" customHeight="1" spans="1:23">
      <c r="A14" s="19">
        <v>12</v>
      </c>
      <c r="B14" s="20"/>
      <c r="C14" s="21" t="s">
        <v>40</v>
      </c>
      <c r="D14" s="21" t="s">
        <v>26</v>
      </c>
      <c r="E14" s="21" t="s">
        <v>97</v>
      </c>
      <c r="F14" s="21" t="s">
        <v>28</v>
      </c>
      <c r="G14" s="21">
        <v>5</v>
      </c>
      <c r="H14" s="19">
        <v>3</v>
      </c>
      <c r="I14" s="26" t="s">
        <v>101</v>
      </c>
      <c r="J14" s="21" t="s">
        <v>102</v>
      </c>
      <c r="K14" s="21" t="s">
        <v>31</v>
      </c>
      <c r="L14" s="21" t="s">
        <v>32</v>
      </c>
      <c r="M14" s="21" t="s">
        <v>33</v>
      </c>
      <c r="N14" s="21" t="s">
        <v>103</v>
      </c>
      <c r="O14" s="21" t="s">
        <v>104</v>
      </c>
      <c r="P14" s="21" t="s">
        <v>105</v>
      </c>
      <c r="Q14" s="21" t="s">
        <v>49</v>
      </c>
      <c r="R14" s="21" t="s">
        <v>106</v>
      </c>
      <c r="S14" s="21">
        <v>72</v>
      </c>
      <c r="T14" s="30">
        <v>73.33</v>
      </c>
      <c r="U14" s="30">
        <f t="shared" si="0"/>
        <v>72.798</v>
      </c>
      <c r="V14" s="21">
        <v>9</v>
      </c>
      <c r="W14" s="19" t="s">
        <v>39</v>
      </c>
    </row>
    <row r="15" ht="27" customHeight="1" spans="1:23">
      <c r="A15" s="19">
        <v>13</v>
      </c>
      <c r="B15" s="20"/>
      <c r="C15" s="22" t="s">
        <v>40</v>
      </c>
      <c r="D15" s="22" t="s">
        <v>107</v>
      </c>
      <c r="E15" s="22" t="s">
        <v>108</v>
      </c>
      <c r="F15" s="22" t="s">
        <v>28</v>
      </c>
      <c r="G15" s="21">
        <v>7</v>
      </c>
      <c r="H15" s="19">
        <v>3</v>
      </c>
      <c r="I15" s="27" t="s">
        <v>109</v>
      </c>
      <c r="J15" s="22" t="s">
        <v>110</v>
      </c>
      <c r="K15" s="22" t="s">
        <v>31</v>
      </c>
      <c r="L15" s="22" t="s">
        <v>32</v>
      </c>
      <c r="M15" s="22" t="s">
        <v>33</v>
      </c>
      <c r="N15" s="22" t="s">
        <v>53</v>
      </c>
      <c r="O15" s="22" t="s">
        <v>111</v>
      </c>
      <c r="P15" s="22" t="s">
        <v>36</v>
      </c>
      <c r="Q15" s="22" t="s">
        <v>37</v>
      </c>
      <c r="R15" s="22" t="s">
        <v>112</v>
      </c>
      <c r="S15" s="22">
        <v>86</v>
      </c>
      <c r="T15" s="31">
        <v>79</v>
      </c>
      <c r="U15" s="31">
        <f t="shared" si="0"/>
        <v>81.8</v>
      </c>
      <c r="V15" s="21">
        <v>8</v>
      </c>
      <c r="W15" s="19" t="s">
        <v>39</v>
      </c>
    </row>
    <row r="16" ht="27" customHeight="1" spans="1:23">
      <c r="A16" s="19">
        <v>14</v>
      </c>
      <c r="B16" s="20"/>
      <c r="C16" s="21" t="s">
        <v>40</v>
      </c>
      <c r="D16" s="21" t="s">
        <v>107</v>
      </c>
      <c r="E16" s="21" t="s">
        <v>108</v>
      </c>
      <c r="F16" s="21" t="s">
        <v>28</v>
      </c>
      <c r="G16" s="21">
        <v>7</v>
      </c>
      <c r="H16" s="19">
        <v>3</v>
      </c>
      <c r="I16" s="26" t="s">
        <v>113</v>
      </c>
      <c r="J16" s="21" t="s">
        <v>114</v>
      </c>
      <c r="K16" s="21" t="s">
        <v>45</v>
      </c>
      <c r="L16" s="21" t="s">
        <v>32</v>
      </c>
      <c r="M16" s="21" t="s">
        <v>33</v>
      </c>
      <c r="N16" s="21" t="s">
        <v>115</v>
      </c>
      <c r="O16" s="21" t="s">
        <v>116</v>
      </c>
      <c r="P16" s="21" t="s">
        <v>117</v>
      </c>
      <c r="Q16" s="21" t="s">
        <v>49</v>
      </c>
      <c r="R16" s="21" t="s">
        <v>118</v>
      </c>
      <c r="S16" s="21">
        <v>85</v>
      </c>
      <c r="T16" s="30">
        <v>78.67</v>
      </c>
      <c r="U16" s="30">
        <f t="shared" si="0"/>
        <v>81.202</v>
      </c>
      <c r="V16" s="21">
        <v>9</v>
      </c>
      <c r="W16" s="19" t="s">
        <v>39</v>
      </c>
    </row>
    <row r="17" ht="27" customHeight="1" spans="1:23">
      <c r="A17" s="19">
        <v>15</v>
      </c>
      <c r="B17" s="20"/>
      <c r="C17" s="22" t="s">
        <v>40</v>
      </c>
      <c r="D17" s="22" t="s">
        <v>119</v>
      </c>
      <c r="E17" s="22" t="s">
        <v>120</v>
      </c>
      <c r="F17" s="22" t="s">
        <v>28</v>
      </c>
      <c r="G17" s="21">
        <v>2</v>
      </c>
      <c r="H17" s="19">
        <v>3</v>
      </c>
      <c r="I17" s="27" t="s">
        <v>121</v>
      </c>
      <c r="J17" s="22" t="s">
        <v>122</v>
      </c>
      <c r="K17" s="22" t="s">
        <v>45</v>
      </c>
      <c r="L17" s="22" t="s">
        <v>32</v>
      </c>
      <c r="M17" s="22" t="s">
        <v>33</v>
      </c>
      <c r="N17" s="22" t="s">
        <v>123</v>
      </c>
      <c r="O17" s="22" t="s">
        <v>124</v>
      </c>
      <c r="P17" s="22" t="s">
        <v>36</v>
      </c>
      <c r="Q17" s="22" t="s">
        <v>37</v>
      </c>
      <c r="R17" s="22" t="s">
        <v>125</v>
      </c>
      <c r="S17" s="22">
        <v>83</v>
      </c>
      <c r="T17" s="31">
        <v>81.33</v>
      </c>
      <c r="U17" s="31">
        <f t="shared" si="0"/>
        <v>81.998</v>
      </c>
      <c r="V17" s="21">
        <v>3</v>
      </c>
      <c r="W17" s="19" t="s">
        <v>39</v>
      </c>
    </row>
    <row r="18" ht="27" customHeight="1" spans="1:23">
      <c r="A18" s="19">
        <v>16</v>
      </c>
      <c r="B18" s="20" t="s">
        <v>24</v>
      </c>
      <c r="C18" s="22" t="s">
        <v>126</v>
      </c>
      <c r="D18" s="22" t="s">
        <v>41</v>
      </c>
      <c r="E18" s="22" t="s">
        <v>127</v>
      </c>
      <c r="F18" s="22" t="s">
        <v>28</v>
      </c>
      <c r="G18" s="21">
        <v>10</v>
      </c>
      <c r="H18" s="19">
        <v>3</v>
      </c>
      <c r="I18" s="27" t="s">
        <v>128</v>
      </c>
      <c r="J18" s="22" t="s">
        <v>129</v>
      </c>
      <c r="K18" s="22" t="s">
        <v>45</v>
      </c>
      <c r="L18" s="22" t="s">
        <v>32</v>
      </c>
      <c r="M18" s="22" t="s">
        <v>33</v>
      </c>
      <c r="N18" s="22" t="s">
        <v>53</v>
      </c>
      <c r="O18" s="22" t="s">
        <v>130</v>
      </c>
      <c r="P18" s="22" t="s">
        <v>36</v>
      </c>
      <c r="Q18" s="22" t="s">
        <v>63</v>
      </c>
      <c r="R18" s="22" t="s">
        <v>36</v>
      </c>
      <c r="S18" s="22">
        <v>72</v>
      </c>
      <c r="T18" s="31">
        <v>83</v>
      </c>
      <c r="U18" s="31">
        <f t="shared" si="0"/>
        <v>78.6</v>
      </c>
      <c r="V18" s="21">
        <v>10</v>
      </c>
      <c r="W18" s="19" t="s">
        <v>39</v>
      </c>
    </row>
    <row r="19" ht="27" customHeight="1" spans="1:23">
      <c r="A19" s="19">
        <v>17</v>
      </c>
      <c r="B19" s="20"/>
      <c r="C19" s="21" t="s">
        <v>126</v>
      </c>
      <c r="D19" s="21" t="s">
        <v>41</v>
      </c>
      <c r="E19" s="21" t="s">
        <v>127</v>
      </c>
      <c r="F19" s="21" t="s">
        <v>28</v>
      </c>
      <c r="G19" s="21">
        <v>10</v>
      </c>
      <c r="H19" s="19">
        <v>3</v>
      </c>
      <c r="I19" s="26" t="s">
        <v>131</v>
      </c>
      <c r="J19" s="21" t="s">
        <v>132</v>
      </c>
      <c r="K19" s="21" t="s">
        <v>45</v>
      </c>
      <c r="L19" s="21" t="s">
        <v>32</v>
      </c>
      <c r="M19" s="21" t="s">
        <v>33</v>
      </c>
      <c r="N19" s="21" t="s">
        <v>133</v>
      </c>
      <c r="O19" s="21" t="s">
        <v>54</v>
      </c>
      <c r="P19" s="21" t="s">
        <v>36</v>
      </c>
      <c r="Q19" s="21" t="s">
        <v>63</v>
      </c>
      <c r="R19" s="21" t="s">
        <v>50</v>
      </c>
      <c r="S19" s="21">
        <v>71</v>
      </c>
      <c r="T19" s="30">
        <v>83.33</v>
      </c>
      <c r="U19" s="30">
        <f t="shared" si="0"/>
        <v>78.398</v>
      </c>
      <c r="V19" s="21">
        <v>12</v>
      </c>
      <c r="W19" s="19" t="s">
        <v>39</v>
      </c>
    </row>
    <row r="20" ht="27" customHeight="1" spans="1:23">
      <c r="A20" s="19">
        <v>18</v>
      </c>
      <c r="B20" s="20"/>
      <c r="C20" s="21" t="s">
        <v>126</v>
      </c>
      <c r="D20" s="21" t="s">
        <v>41</v>
      </c>
      <c r="E20" s="21" t="s">
        <v>127</v>
      </c>
      <c r="F20" s="21" t="s">
        <v>28</v>
      </c>
      <c r="G20" s="21">
        <v>10</v>
      </c>
      <c r="H20" s="19">
        <v>3</v>
      </c>
      <c r="I20" s="26" t="s">
        <v>134</v>
      </c>
      <c r="J20" s="21" t="s">
        <v>135</v>
      </c>
      <c r="K20" s="21" t="s">
        <v>45</v>
      </c>
      <c r="L20" s="21" t="s">
        <v>32</v>
      </c>
      <c r="M20" s="21" t="s">
        <v>33</v>
      </c>
      <c r="N20" s="21" t="s">
        <v>136</v>
      </c>
      <c r="O20" s="21" t="s">
        <v>137</v>
      </c>
      <c r="P20" s="21" t="s">
        <v>36</v>
      </c>
      <c r="Q20" s="21" t="s">
        <v>37</v>
      </c>
      <c r="R20" s="21" t="s">
        <v>36</v>
      </c>
      <c r="S20" s="21">
        <v>69</v>
      </c>
      <c r="T20" s="30">
        <v>83.33</v>
      </c>
      <c r="U20" s="30">
        <f t="shared" si="0"/>
        <v>77.598</v>
      </c>
      <c r="V20" s="21">
        <v>14</v>
      </c>
      <c r="W20" s="19" t="s">
        <v>39</v>
      </c>
    </row>
    <row r="21" ht="27" customHeight="1" spans="1:23">
      <c r="A21" s="19">
        <v>19</v>
      </c>
      <c r="B21" s="20"/>
      <c r="C21" s="21" t="s">
        <v>126</v>
      </c>
      <c r="D21" s="21" t="s">
        <v>41</v>
      </c>
      <c r="E21" s="21" t="s">
        <v>127</v>
      </c>
      <c r="F21" s="21" t="s">
        <v>28</v>
      </c>
      <c r="G21" s="21">
        <v>10</v>
      </c>
      <c r="H21" s="19">
        <v>3</v>
      </c>
      <c r="I21" s="26" t="s">
        <v>138</v>
      </c>
      <c r="J21" s="21" t="s">
        <v>139</v>
      </c>
      <c r="K21" s="21" t="s">
        <v>45</v>
      </c>
      <c r="L21" s="21" t="s">
        <v>32</v>
      </c>
      <c r="M21" s="21" t="s">
        <v>33</v>
      </c>
      <c r="N21" s="21" t="s">
        <v>140</v>
      </c>
      <c r="O21" s="21" t="s">
        <v>141</v>
      </c>
      <c r="P21" s="21" t="s">
        <v>36</v>
      </c>
      <c r="Q21" s="21" t="s">
        <v>63</v>
      </c>
      <c r="R21" s="21" t="s">
        <v>142</v>
      </c>
      <c r="S21" s="21">
        <v>70</v>
      </c>
      <c r="T21" s="30">
        <v>82</v>
      </c>
      <c r="U21" s="30">
        <f t="shared" si="0"/>
        <v>77.2</v>
      </c>
      <c r="V21" s="21">
        <v>16</v>
      </c>
      <c r="W21" s="19" t="s">
        <v>39</v>
      </c>
    </row>
    <row r="22" ht="27" customHeight="1" spans="1:23">
      <c r="A22" s="19">
        <v>20</v>
      </c>
      <c r="B22" s="20"/>
      <c r="C22" s="21" t="s">
        <v>126</v>
      </c>
      <c r="D22" s="21" t="s">
        <v>41</v>
      </c>
      <c r="E22" s="21" t="s">
        <v>127</v>
      </c>
      <c r="F22" s="21" t="s">
        <v>28</v>
      </c>
      <c r="G22" s="21">
        <v>10</v>
      </c>
      <c r="H22" s="19">
        <v>3</v>
      </c>
      <c r="I22" s="26" t="s">
        <v>143</v>
      </c>
      <c r="J22" s="21" t="s">
        <v>144</v>
      </c>
      <c r="K22" s="21" t="s">
        <v>31</v>
      </c>
      <c r="L22" s="21" t="s">
        <v>32</v>
      </c>
      <c r="M22" s="21" t="s">
        <v>33</v>
      </c>
      <c r="N22" s="21" t="s">
        <v>140</v>
      </c>
      <c r="O22" s="21" t="s">
        <v>145</v>
      </c>
      <c r="P22" s="21" t="s">
        <v>36</v>
      </c>
      <c r="Q22" s="21" t="s">
        <v>63</v>
      </c>
      <c r="R22" s="21" t="s">
        <v>146</v>
      </c>
      <c r="S22" s="21">
        <v>71</v>
      </c>
      <c r="T22" s="30">
        <v>80</v>
      </c>
      <c r="U22" s="30">
        <f t="shared" si="0"/>
        <v>76.4</v>
      </c>
      <c r="V22" s="21">
        <v>20</v>
      </c>
      <c r="W22" s="19" t="s">
        <v>39</v>
      </c>
    </row>
    <row r="23" ht="27" customHeight="1" spans="1:23">
      <c r="A23" s="19">
        <v>21</v>
      </c>
      <c r="B23" s="20"/>
      <c r="C23" s="23" t="s">
        <v>126</v>
      </c>
      <c r="D23" s="23" t="s">
        <v>41</v>
      </c>
      <c r="E23" s="23" t="s">
        <v>127</v>
      </c>
      <c r="F23" s="23" t="s">
        <v>28</v>
      </c>
      <c r="G23" s="21">
        <v>10</v>
      </c>
      <c r="H23" s="19">
        <v>3</v>
      </c>
      <c r="I23" s="26" t="s">
        <v>147</v>
      </c>
      <c r="J23" s="23" t="s">
        <v>148</v>
      </c>
      <c r="K23" s="23" t="s">
        <v>45</v>
      </c>
      <c r="L23" s="23" t="s">
        <v>32</v>
      </c>
      <c r="M23" s="23" t="s">
        <v>33</v>
      </c>
      <c r="N23" s="23" t="s">
        <v>133</v>
      </c>
      <c r="O23" s="23" t="s">
        <v>149</v>
      </c>
      <c r="P23" s="23" t="s">
        <v>36</v>
      </c>
      <c r="Q23" s="23" t="s">
        <v>37</v>
      </c>
      <c r="R23" s="23" t="s">
        <v>146</v>
      </c>
      <c r="S23" s="23">
        <v>70</v>
      </c>
      <c r="T23" s="32">
        <v>80</v>
      </c>
      <c r="U23" s="32">
        <f t="shared" si="0"/>
        <v>76</v>
      </c>
      <c r="V23" s="23">
        <v>24</v>
      </c>
      <c r="W23" s="19" t="s">
        <v>39</v>
      </c>
    </row>
    <row r="24" ht="27" customHeight="1" spans="1:23">
      <c r="A24" s="19">
        <v>22</v>
      </c>
      <c r="B24" s="20"/>
      <c r="C24" s="22" t="s">
        <v>126</v>
      </c>
      <c r="D24" s="22" t="s">
        <v>57</v>
      </c>
      <c r="E24" s="22" t="s">
        <v>150</v>
      </c>
      <c r="F24" s="22" t="s">
        <v>28</v>
      </c>
      <c r="G24" s="21">
        <v>10</v>
      </c>
      <c r="H24" s="19">
        <v>3</v>
      </c>
      <c r="I24" s="27" t="s">
        <v>151</v>
      </c>
      <c r="J24" s="22" t="s">
        <v>152</v>
      </c>
      <c r="K24" s="22" t="s">
        <v>45</v>
      </c>
      <c r="L24" s="22" t="s">
        <v>32</v>
      </c>
      <c r="M24" s="22" t="s">
        <v>33</v>
      </c>
      <c r="N24" s="22" t="s">
        <v>153</v>
      </c>
      <c r="O24" s="22" t="s">
        <v>154</v>
      </c>
      <c r="P24" s="22" t="s">
        <v>36</v>
      </c>
      <c r="Q24" s="22" t="s">
        <v>63</v>
      </c>
      <c r="R24" s="22" t="s">
        <v>146</v>
      </c>
      <c r="S24" s="22">
        <v>73</v>
      </c>
      <c r="T24" s="31">
        <v>81.43</v>
      </c>
      <c r="U24" s="31">
        <f t="shared" si="0"/>
        <v>78.058</v>
      </c>
      <c r="V24" s="21">
        <v>11</v>
      </c>
      <c r="W24" s="19" t="s">
        <v>39</v>
      </c>
    </row>
    <row r="25" ht="27" customHeight="1" spans="1:23">
      <c r="A25" s="19">
        <v>23</v>
      </c>
      <c r="B25" s="20"/>
      <c r="C25" s="21" t="s">
        <v>126</v>
      </c>
      <c r="D25" s="21" t="s">
        <v>57</v>
      </c>
      <c r="E25" s="21" t="s">
        <v>150</v>
      </c>
      <c r="F25" s="21" t="s">
        <v>28</v>
      </c>
      <c r="G25" s="21">
        <v>10</v>
      </c>
      <c r="H25" s="19">
        <v>3</v>
      </c>
      <c r="I25" s="26" t="s">
        <v>155</v>
      </c>
      <c r="J25" s="21" t="s">
        <v>156</v>
      </c>
      <c r="K25" s="21" t="s">
        <v>45</v>
      </c>
      <c r="L25" s="21" t="s">
        <v>32</v>
      </c>
      <c r="M25" s="21" t="s">
        <v>33</v>
      </c>
      <c r="N25" s="21" t="s">
        <v>157</v>
      </c>
      <c r="O25" s="21" t="s">
        <v>145</v>
      </c>
      <c r="P25" s="21" t="s">
        <v>36</v>
      </c>
      <c r="Q25" s="21" t="s">
        <v>63</v>
      </c>
      <c r="R25" s="21" t="s">
        <v>36</v>
      </c>
      <c r="S25" s="21">
        <v>71</v>
      </c>
      <c r="T25" s="30">
        <v>82.33</v>
      </c>
      <c r="U25" s="30">
        <f t="shared" si="0"/>
        <v>77.798</v>
      </c>
      <c r="V25" s="21">
        <v>13</v>
      </c>
      <c r="W25" s="19" t="s">
        <v>39</v>
      </c>
    </row>
    <row r="26" ht="27" customHeight="1" spans="1:23">
      <c r="A26" s="19">
        <v>24</v>
      </c>
      <c r="B26" s="20"/>
      <c r="C26" s="21" t="s">
        <v>126</v>
      </c>
      <c r="D26" s="21" t="s">
        <v>158</v>
      </c>
      <c r="E26" s="21" t="s">
        <v>159</v>
      </c>
      <c r="F26" s="21" t="s">
        <v>28</v>
      </c>
      <c r="G26" s="21">
        <v>10</v>
      </c>
      <c r="H26" s="19">
        <v>3</v>
      </c>
      <c r="I26" s="26" t="s">
        <v>160</v>
      </c>
      <c r="J26" s="21" t="s">
        <v>161</v>
      </c>
      <c r="K26" s="21" t="s">
        <v>45</v>
      </c>
      <c r="L26" s="21" t="s">
        <v>32</v>
      </c>
      <c r="M26" s="21" t="s">
        <v>33</v>
      </c>
      <c r="N26" s="21" t="s">
        <v>162</v>
      </c>
      <c r="O26" s="21" t="s">
        <v>163</v>
      </c>
      <c r="P26" s="21" t="s">
        <v>36</v>
      </c>
      <c r="Q26" s="21" t="s">
        <v>63</v>
      </c>
      <c r="R26" s="21" t="s">
        <v>36</v>
      </c>
      <c r="S26" s="21">
        <v>68</v>
      </c>
      <c r="T26" s="30">
        <v>82.13</v>
      </c>
      <c r="U26" s="30">
        <f t="shared" si="0"/>
        <v>76.478</v>
      </c>
      <c r="V26" s="21">
        <v>13</v>
      </c>
      <c r="W26" s="19" t="s">
        <v>39</v>
      </c>
    </row>
    <row r="27" ht="27" customHeight="1" spans="1:23">
      <c r="A27" s="19">
        <v>25</v>
      </c>
      <c r="B27" s="20"/>
      <c r="C27" s="21" t="s">
        <v>126</v>
      </c>
      <c r="D27" s="21" t="s">
        <v>158</v>
      </c>
      <c r="E27" s="21" t="s">
        <v>159</v>
      </c>
      <c r="F27" s="21" t="s">
        <v>28</v>
      </c>
      <c r="G27" s="21">
        <v>10</v>
      </c>
      <c r="H27" s="19">
        <v>3</v>
      </c>
      <c r="I27" s="26" t="s">
        <v>164</v>
      </c>
      <c r="J27" s="21" t="s">
        <v>165</v>
      </c>
      <c r="K27" s="21" t="s">
        <v>45</v>
      </c>
      <c r="L27" s="21" t="s">
        <v>32</v>
      </c>
      <c r="M27" s="21" t="s">
        <v>33</v>
      </c>
      <c r="N27" s="21" t="s">
        <v>166</v>
      </c>
      <c r="O27" s="21" t="s">
        <v>54</v>
      </c>
      <c r="P27" s="21" t="s">
        <v>36</v>
      </c>
      <c r="Q27" s="21" t="s">
        <v>63</v>
      </c>
      <c r="R27" s="21" t="s">
        <v>56</v>
      </c>
      <c r="S27" s="21">
        <v>68</v>
      </c>
      <c r="T27" s="30">
        <v>81.57</v>
      </c>
      <c r="U27" s="30">
        <f t="shared" si="0"/>
        <v>76.142</v>
      </c>
      <c r="V27" s="21">
        <v>15</v>
      </c>
      <c r="W27" s="19" t="s">
        <v>39</v>
      </c>
    </row>
    <row r="28" ht="27" customHeight="1" spans="1:23">
      <c r="A28" s="19">
        <v>26</v>
      </c>
      <c r="B28" s="20"/>
      <c r="C28" s="21" t="s">
        <v>126</v>
      </c>
      <c r="D28" s="21" t="s">
        <v>158</v>
      </c>
      <c r="E28" s="21" t="s">
        <v>159</v>
      </c>
      <c r="F28" s="21" t="s">
        <v>28</v>
      </c>
      <c r="G28" s="21">
        <v>10</v>
      </c>
      <c r="H28" s="19">
        <v>3</v>
      </c>
      <c r="I28" s="26" t="s">
        <v>167</v>
      </c>
      <c r="J28" s="21" t="s">
        <v>168</v>
      </c>
      <c r="K28" s="21" t="s">
        <v>45</v>
      </c>
      <c r="L28" s="21" t="s">
        <v>32</v>
      </c>
      <c r="M28" s="21" t="s">
        <v>33</v>
      </c>
      <c r="N28" s="21" t="s">
        <v>169</v>
      </c>
      <c r="O28" s="21" t="s">
        <v>170</v>
      </c>
      <c r="P28" s="21" t="s">
        <v>36</v>
      </c>
      <c r="Q28" s="21" t="s">
        <v>63</v>
      </c>
      <c r="R28" s="21" t="s">
        <v>36</v>
      </c>
      <c r="S28" s="21">
        <v>68</v>
      </c>
      <c r="T28" s="30">
        <v>81.23</v>
      </c>
      <c r="U28" s="30">
        <f t="shared" si="0"/>
        <v>75.938</v>
      </c>
      <c r="V28" s="21">
        <v>17</v>
      </c>
      <c r="W28" s="19" t="s">
        <v>39</v>
      </c>
    </row>
    <row r="29" ht="27" customHeight="1" spans="1:23">
      <c r="A29" s="19">
        <v>27</v>
      </c>
      <c r="B29" s="20"/>
      <c r="C29" s="22" t="s">
        <v>126</v>
      </c>
      <c r="D29" s="22" t="s">
        <v>171</v>
      </c>
      <c r="E29" s="22" t="s">
        <v>172</v>
      </c>
      <c r="F29" s="22" t="s">
        <v>28</v>
      </c>
      <c r="G29" s="21">
        <v>10</v>
      </c>
      <c r="H29" s="19">
        <v>3</v>
      </c>
      <c r="I29" s="27" t="s">
        <v>173</v>
      </c>
      <c r="J29" s="22" t="s">
        <v>174</v>
      </c>
      <c r="K29" s="22" t="s">
        <v>45</v>
      </c>
      <c r="L29" s="22" t="s">
        <v>32</v>
      </c>
      <c r="M29" s="22" t="s">
        <v>33</v>
      </c>
      <c r="N29" s="22" t="s">
        <v>175</v>
      </c>
      <c r="O29" s="22" t="s">
        <v>176</v>
      </c>
      <c r="P29" s="22" t="s">
        <v>36</v>
      </c>
      <c r="Q29" s="23" t="s">
        <v>37</v>
      </c>
      <c r="R29" s="22" t="s">
        <v>177</v>
      </c>
      <c r="S29" s="22">
        <v>68</v>
      </c>
      <c r="T29" s="31">
        <v>82</v>
      </c>
      <c r="U29" s="31">
        <f t="shared" si="0"/>
        <v>76.4</v>
      </c>
      <c r="V29" s="21">
        <v>11</v>
      </c>
      <c r="W29" s="19" t="s">
        <v>39</v>
      </c>
    </row>
    <row r="30" ht="27" customHeight="1" spans="1:23">
      <c r="A30" s="19">
        <v>28</v>
      </c>
      <c r="B30" s="20"/>
      <c r="C30" s="21" t="s">
        <v>126</v>
      </c>
      <c r="D30" s="21" t="s">
        <v>67</v>
      </c>
      <c r="E30" s="21" t="s">
        <v>178</v>
      </c>
      <c r="F30" s="21" t="s">
        <v>28</v>
      </c>
      <c r="G30" s="21">
        <v>10</v>
      </c>
      <c r="H30" s="19">
        <v>3</v>
      </c>
      <c r="I30" s="26" t="s">
        <v>179</v>
      </c>
      <c r="J30" s="21" t="s">
        <v>180</v>
      </c>
      <c r="K30" s="21" t="s">
        <v>45</v>
      </c>
      <c r="L30" s="21" t="s">
        <v>32</v>
      </c>
      <c r="M30" s="21" t="s">
        <v>33</v>
      </c>
      <c r="N30" s="21" t="s">
        <v>140</v>
      </c>
      <c r="O30" s="21" t="s">
        <v>181</v>
      </c>
      <c r="P30" s="21" t="s">
        <v>36</v>
      </c>
      <c r="Q30" s="21" t="s">
        <v>63</v>
      </c>
      <c r="R30" s="21" t="s">
        <v>36</v>
      </c>
      <c r="S30" s="21">
        <v>82</v>
      </c>
      <c r="T30" s="30">
        <v>81.67</v>
      </c>
      <c r="U30" s="30">
        <f t="shared" si="0"/>
        <v>81.802</v>
      </c>
      <c r="V30" s="21">
        <v>13</v>
      </c>
      <c r="W30" s="19" t="s">
        <v>39</v>
      </c>
    </row>
    <row r="31" ht="27" customHeight="1" spans="1:23">
      <c r="A31" s="19">
        <v>29</v>
      </c>
      <c r="B31" s="20"/>
      <c r="C31" s="23" t="s">
        <v>126</v>
      </c>
      <c r="D31" s="23" t="s">
        <v>67</v>
      </c>
      <c r="E31" s="23" t="s">
        <v>178</v>
      </c>
      <c r="F31" s="23" t="s">
        <v>28</v>
      </c>
      <c r="G31" s="21">
        <v>10</v>
      </c>
      <c r="H31" s="19">
        <v>3</v>
      </c>
      <c r="I31" s="26" t="s">
        <v>182</v>
      </c>
      <c r="J31" s="23" t="s">
        <v>183</v>
      </c>
      <c r="K31" s="23" t="s">
        <v>45</v>
      </c>
      <c r="L31" s="23" t="s">
        <v>32</v>
      </c>
      <c r="M31" s="23" t="s">
        <v>33</v>
      </c>
      <c r="N31" s="23" t="s">
        <v>184</v>
      </c>
      <c r="O31" s="23" t="s">
        <v>185</v>
      </c>
      <c r="P31" s="23" t="s">
        <v>36</v>
      </c>
      <c r="Q31" s="23" t="s">
        <v>37</v>
      </c>
      <c r="R31" s="23" t="s">
        <v>186</v>
      </c>
      <c r="S31" s="23">
        <v>87</v>
      </c>
      <c r="T31" s="32">
        <v>78</v>
      </c>
      <c r="U31" s="32">
        <f t="shared" si="0"/>
        <v>81.6</v>
      </c>
      <c r="V31" s="23">
        <v>14</v>
      </c>
      <c r="W31" s="19" t="s">
        <v>39</v>
      </c>
    </row>
    <row r="32" ht="27" customHeight="1" spans="1:23">
      <c r="A32" s="19">
        <v>30</v>
      </c>
      <c r="B32" s="20"/>
      <c r="C32" s="22" t="s">
        <v>126</v>
      </c>
      <c r="D32" s="22" t="s">
        <v>75</v>
      </c>
      <c r="E32" s="22" t="s">
        <v>187</v>
      </c>
      <c r="F32" s="22" t="s">
        <v>28</v>
      </c>
      <c r="G32" s="21">
        <v>10</v>
      </c>
      <c r="H32" s="19">
        <v>3</v>
      </c>
      <c r="I32" s="27" t="s">
        <v>188</v>
      </c>
      <c r="J32" s="22" t="s">
        <v>189</v>
      </c>
      <c r="K32" s="22" t="s">
        <v>45</v>
      </c>
      <c r="L32" s="22" t="s">
        <v>32</v>
      </c>
      <c r="M32" s="22" t="s">
        <v>33</v>
      </c>
      <c r="N32" s="22" t="s">
        <v>190</v>
      </c>
      <c r="O32" s="22" t="s">
        <v>191</v>
      </c>
      <c r="P32" s="22" t="s">
        <v>36</v>
      </c>
      <c r="Q32" s="22" t="s">
        <v>63</v>
      </c>
      <c r="R32" s="22" t="s">
        <v>36</v>
      </c>
      <c r="S32" s="22">
        <v>89</v>
      </c>
      <c r="T32" s="31">
        <v>75.67</v>
      </c>
      <c r="U32" s="31">
        <f t="shared" si="0"/>
        <v>81.002</v>
      </c>
      <c r="V32" s="21">
        <v>10</v>
      </c>
      <c r="W32" s="19" t="s">
        <v>39</v>
      </c>
    </row>
    <row r="33" ht="27" customHeight="1" spans="1:23">
      <c r="A33" s="19">
        <v>31</v>
      </c>
      <c r="B33" s="20"/>
      <c r="C33" s="21" t="s">
        <v>126</v>
      </c>
      <c r="D33" s="21" t="s">
        <v>75</v>
      </c>
      <c r="E33" s="21" t="s">
        <v>187</v>
      </c>
      <c r="F33" s="21" t="s">
        <v>28</v>
      </c>
      <c r="G33" s="21">
        <v>10</v>
      </c>
      <c r="H33" s="19">
        <v>3</v>
      </c>
      <c r="I33" s="26" t="s">
        <v>192</v>
      </c>
      <c r="J33" s="21" t="s">
        <v>193</v>
      </c>
      <c r="K33" s="21" t="s">
        <v>45</v>
      </c>
      <c r="L33" s="21" t="s">
        <v>32</v>
      </c>
      <c r="M33" s="21" t="s">
        <v>33</v>
      </c>
      <c r="N33" s="21" t="s">
        <v>169</v>
      </c>
      <c r="O33" s="21" t="s">
        <v>163</v>
      </c>
      <c r="P33" s="21" t="s">
        <v>36</v>
      </c>
      <c r="Q33" s="21" t="s">
        <v>63</v>
      </c>
      <c r="R33" s="21" t="s">
        <v>194</v>
      </c>
      <c r="S33" s="21">
        <v>89</v>
      </c>
      <c r="T33" s="30">
        <v>75.33</v>
      </c>
      <c r="U33" s="30">
        <f t="shared" si="0"/>
        <v>80.798</v>
      </c>
      <c r="V33" s="21">
        <v>12</v>
      </c>
      <c r="W33" s="19" t="s">
        <v>39</v>
      </c>
    </row>
    <row r="34" ht="27" customHeight="1" spans="1:23">
      <c r="A34" s="19">
        <v>32</v>
      </c>
      <c r="B34" s="20" t="s">
        <v>24</v>
      </c>
      <c r="C34" s="21" t="s">
        <v>126</v>
      </c>
      <c r="D34" s="21" t="s">
        <v>75</v>
      </c>
      <c r="E34" s="21" t="s">
        <v>187</v>
      </c>
      <c r="F34" s="21" t="s">
        <v>28</v>
      </c>
      <c r="G34" s="21">
        <v>10</v>
      </c>
      <c r="H34" s="19">
        <v>3</v>
      </c>
      <c r="I34" s="26" t="s">
        <v>195</v>
      </c>
      <c r="J34" s="21" t="s">
        <v>196</v>
      </c>
      <c r="K34" s="21" t="s">
        <v>31</v>
      </c>
      <c r="L34" s="21" t="s">
        <v>32</v>
      </c>
      <c r="M34" s="21" t="s">
        <v>33</v>
      </c>
      <c r="N34" s="21" t="s">
        <v>53</v>
      </c>
      <c r="O34" s="21" t="s">
        <v>197</v>
      </c>
      <c r="P34" s="21" t="s">
        <v>36</v>
      </c>
      <c r="Q34" s="21" t="s">
        <v>63</v>
      </c>
      <c r="R34" s="21" t="s">
        <v>36</v>
      </c>
      <c r="S34" s="21">
        <v>83</v>
      </c>
      <c r="T34" s="30">
        <v>78.67</v>
      </c>
      <c r="U34" s="30">
        <f t="shared" si="0"/>
        <v>80.402</v>
      </c>
      <c r="V34" s="21">
        <v>13</v>
      </c>
      <c r="W34" s="19" t="s">
        <v>39</v>
      </c>
    </row>
    <row r="35" ht="27" customHeight="1" spans="1:23">
      <c r="A35" s="19">
        <v>33</v>
      </c>
      <c r="B35" s="20"/>
      <c r="C35" s="21" t="s">
        <v>126</v>
      </c>
      <c r="D35" s="21" t="s">
        <v>75</v>
      </c>
      <c r="E35" s="21" t="s">
        <v>187</v>
      </c>
      <c r="F35" s="21" t="s">
        <v>28</v>
      </c>
      <c r="G35" s="21">
        <v>10</v>
      </c>
      <c r="H35" s="19">
        <v>3</v>
      </c>
      <c r="I35" s="26" t="s">
        <v>198</v>
      </c>
      <c r="J35" s="21" t="s">
        <v>199</v>
      </c>
      <c r="K35" s="21" t="s">
        <v>45</v>
      </c>
      <c r="L35" s="21" t="s">
        <v>32</v>
      </c>
      <c r="M35" s="21" t="s">
        <v>33</v>
      </c>
      <c r="N35" s="21" t="s">
        <v>169</v>
      </c>
      <c r="O35" s="21" t="s">
        <v>197</v>
      </c>
      <c r="P35" s="21" t="s">
        <v>36</v>
      </c>
      <c r="Q35" s="23" t="s">
        <v>37</v>
      </c>
      <c r="R35" s="21" t="s">
        <v>194</v>
      </c>
      <c r="S35" s="21">
        <v>79</v>
      </c>
      <c r="T35" s="30">
        <v>80.67</v>
      </c>
      <c r="U35" s="30">
        <f t="shared" ref="U35:U66" si="1">S35*0.4+T35*0.6</f>
        <v>80.002</v>
      </c>
      <c r="V35" s="21">
        <v>14</v>
      </c>
      <c r="W35" s="19" t="s">
        <v>39</v>
      </c>
    </row>
    <row r="36" ht="27" customHeight="1" spans="1:23">
      <c r="A36" s="19">
        <v>34</v>
      </c>
      <c r="B36" s="20"/>
      <c r="C36" s="22" t="s">
        <v>126</v>
      </c>
      <c r="D36" s="22" t="s">
        <v>200</v>
      </c>
      <c r="E36" s="22" t="s">
        <v>201</v>
      </c>
      <c r="F36" s="22" t="s">
        <v>28</v>
      </c>
      <c r="G36" s="21">
        <v>10</v>
      </c>
      <c r="H36" s="19">
        <v>3</v>
      </c>
      <c r="I36" s="27" t="s">
        <v>202</v>
      </c>
      <c r="J36" s="22" t="s">
        <v>203</v>
      </c>
      <c r="K36" s="22" t="s">
        <v>31</v>
      </c>
      <c r="L36" s="22" t="s">
        <v>32</v>
      </c>
      <c r="M36" s="22" t="s">
        <v>33</v>
      </c>
      <c r="N36" s="22" t="s">
        <v>204</v>
      </c>
      <c r="O36" s="22" t="s">
        <v>176</v>
      </c>
      <c r="P36" s="22" t="s">
        <v>36</v>
      </c>
      <c r="Q36" s="23" t="s">
        <v>37</v>
      </c>
      <c r="R36" s="22" t="s">
        <v>36</v>
      </c>
      <c r="S36" s="22">
        <v>76</v>
      </c>
      <c r="T36" s="31">
        <v>81.33</v>
      </c>
      <c r="U36" s="31">
        <f t="shared" si="1"/>
        <v>79.198</v>
      </c>
      <c r="V36" s="21">
        <v>11</v>
      </c>
      <c r="W36" s="19" t="s">
        <v>39</v>
      </c>
    </row>
    <row r="37" ht="27" customHeight="1" spans="1:23">
      <c r="A37" s="19">
        <v>35</v>
      </c>
      <c r="B37" s="20"/>
      <c r="C37" s="22" t="s">
        <v>126</v>
      </c>
      <c r="D37" s="22" t="s">
        <v>205</v>
      </c>
      <c r="E37" s="22" t="s">
        <v>206</v>
      </c>
      <c r="F37" s="22" t="s">
        <v>28</v>
      </c>
      <c r="G37" s="21">
        <v>9</v>
      </c>
      <c r="H37" s="19">
        <v>3</v>
      </c>
      <c r="I37" s="27" t="s">
        <v>207</v>
      </c>
      <c r="J37" s="22" t="s">
        <v>208</v>
      </c>
      <c r="K37" s="22" t="s">
        <v>45</v>
      </c>
      <c r="L37" s="22" t="s">
        <v>32</v>
      </c>
      <c r="M37" s="22" t="s">
        <v>33</v>
      </c>
      <c r="N37" s="22" t="s">
        <v>209</v>
      </c>
      <c r="O37" s="22" t="s">
        <v>210</v>
      </c>
      <c r="P37" s="22" t="s">
        <v>36</v>
      </c>
      <c r="Q37" s="23" t="s">
        <v>37</v>
      </c>
      <c r="R37" s="22" t="s">
        <v>36</v>
      </c>
      <c r="S37" s="22">
        <v>83</v>
      </c>
      <c r="T37" s="31">
        <v>84</v>
      </c>
      <c r="U37" s="31">
        <f t="shared" si="1"/>
        <v>83.6</v>
      </c>
      <c r="V37" s="21">
        <v>10</v>
      </c>
      <c r="W37" s="19" t="s">
        <v>39</v>
      </c>
    </row>
    <row r="38" ht="27" customHeight="1" spans="1:23">
      <c r="A38" s="19">
        <v>36</v>
      </c>
      <c r="B38" s="20"/>
      <c r="C38" s="21" t="s">
        <v>126</v>
      </c>
      <c r="D38" s="21" t="s">
        <v>205</v>
      </c>
      <c r="E38" s="21" t="s">
        <v>206</v>
      </c>
      <c r="F38" s="21" t="s">
        <v>28</v>
      </c>
      <c r="G38" s="21">
        <v>9</v>
      </c>
      <c r="H38" s="19">
        <v>3</v>
      </c>
      <c r="I38" s="26" t="s">
        <v>211</v>
      </c>
      <c r="J38" s="21" t="s">
        <v>212</v>
      </c>
      <c r="K38" s="21" t="s">
        <v>45</v>
      </c>
      <c r="L38" s="21" t="s">
        <v>32</v>
      </c>
      <c r="M38" s="21" t="s">
        <v>33</v>
      </c>
      <c r="N38" s="21" t="s">
        <v>140</v>
      </c>
      <c r="O38" s="21" t="s">
        <v>181</v>
      </c>
      <c r="P38" s="21" t="s">
        <v>36</v>
      </c>
      <c r="Q38" s="21" t="s">
        <v>63</v>
      </c>
      <c r="R38" s="21" t="s">
        <v>186</v>
      </c>
      <c r="S38" s="21">
        <v>81</v>
      </c>
      <c r="T38" s="30">
        <v>84.67</v>
      </c>
      <c r="U38" s="30">
        <f t="shared" si="1"/>
        <v>83.202</v>
      </c>
      <c r="V38" s="21">
        <v>11</v>
      </c>
      <c r="W38" s="19" t="s">
        <v>39</v>
      </c>
    </row>
    <row r="39" ht="27" customHeight="1" spans="1:23">
      <c r="A39" s="19">
        <v>37</v>
      </c>
      <c r="B39" s="20"/>
      <c r="C39" s="21" t="s">
        <v>126</v>
      </c>
      <c r="D39" s="21" t="s">
        <v>80</v>
      </c>
      <c r="E39" s="21" t="s">
        <v>213</v>
      </c>
      <c r="F39" s="21" t="s">
        <v>28</v>
      </c>
      <c r="G39" s="21">
        <v>10</v>
      </c>
      <c r="H39" s="19">
        <v>3</v>
      </c>
      <c r="I39" s="26" t="s">
        <v>214</v>
      </c>
      <c r="J39" s="21" t="s">
        <v>215</v>
      </c>
      <c r="K39" s="21" t="s">
        <v>45</v>
      </c>
      <c r="L39" s="21" t="s">
        <v>32</v>
      </c>
      <c r="M39" s="21" t="s">
        <v>33</v>
      </c>
      <c r="N39" s="21" t="s">
        <v>216</v>
      </c>
      <c r="O39" s="21" t="s">
        <v>217</v>
      </c>
      <c r="P39" s="21" t="s">
        <v>36</v>
      </c>
      <c r="Q39" s="21" t="s">
        <v>63</v>
      </c>
      <c r="R39" s="21" t="s">
        <v>36</v>
      </c>
      <c r="S39" s="21">
        <v>89.5</v>
      </c>
      <c r="T39" s="30">
        <v>77</v>
      </c>
      <c r="U39" s="30">
        <f t="shared" si="1"/>
        <v>82</v>
      </c>
      <c r="V39" s="21">
        <v>13</v>
      </c>
      <c r="W39" s="19" t="s">
        <v>39</v>
      </c>
    </row>
    <row r="40" s="2" customFormat="1" ht="27" customHeight="1" spans="1:23">
      <c r="A40" s="19">
        <v>38</v>
      </c>
      <c r="B40" s="20"/>
      <c r="C40" s="21" t="s">
        <v>126</v>
      </c>
      <c r="D40" s="21" t="s">
        <v>80</v>
      </c>
      <c r="E40" s="21" t="s">
        <v>213</v>
      </c>
      <c r="F40" s="21" t="s">
        <v>28</v>
      </c>
      <c r="G40" s="21">
        <v>10</v>
      </c>
      <c r="H40" s="21">
        <v>3</v>
      </c>
      <c r="I40" s="26" t="s">
        <v>218</v>
      </c>
      <c r="J40" s="21" t="s">
        <v>219</v>
      </c>
      <c r="K40" s="21" t="s">
        <v>45</v>
      </c>
      <c r="L40" s="21" t="s">
        <v>32</v>
      </c>
      <c r="M40" s="21" t="s">
        <v>33</v>
      </c>
      <c r="N40" s="21" t="s">
        <v>220</v>
      </c>
      <c r="O40" s="21" t="s">
        <v>137</v>
      </c>
      <c r="P40" s="21" t="s">
        <v>36</v>
      </c>
      <c r="Q40" s="21" t="s">
        <v>37</v>
      </c>
      <c r="R40" s="21" t="s">
        <v>221</v>
      </c>
      <c r="S40" s="21">
        <v>84.5</v>
      </c>
      <c r="T40" s="30">
        <v>80</v>
      </c>
      <c r="U40" s="30">
        <f t="shared" si="1"/>
        <v>81.8</v>
      </c>
      <c r="V40" s="21">
        <v>14</v>
      </c>
      <c r="W40" s="21" t="s">
        <v>39</v>
      </c>
    </row>
    <row r="41" s="2" customFormat="1" ht="27" customHeight="1" spans="1:23">
      <c r="A41" s="19">
        <v>39</v>
      </c>
      <c r="B41" s="20"/>
      <c r="C41" s="21" t="s">
        <v>126</v>
      </c>
      <c r="D41" s="21" t="s">
        <v>80</v>
      </c>
      <c r="E41" s="21" t="s">
        <v>213</v>
      </c>
      <c r="F41" s="21" t="s">
        <v>28</v>
      </c>
      <c r="G41" s="21">
        <v>10</v>
      </c>
      <c r="H41" s="21">
        <v>3</v>
      </c>
      <c r="I41" s="26" t="s">
        <v>222</v>
      </c>
      <c r="J41" s="21" t="s">
        <v>223</v>
      </c>
      <c r="K41" s="21" t="s">
        <v>45</v>
      </c>
      <c r="L41" s="21" t="s">
        <v>32</v>
      </c>
      <c r="M41" s="21" t="s">
        <v>33</v>
      </c>
      <c r="N41" s="21" t="s">
        <v>224</v>
      </c>
      <c r="O41" s="21" t="s">
        <v>217</v>
      </c>
      <c r="P41" s="21" t="s">
        <v>36</v>
      </c>
      <c r="Q41" s="23" t="s">
        <v>37</v>
      </c>
      <c r="R41" s="21" t="s">
        <v>225</v>
      </c>
      <c r="S41" s="21">
        <v>85</v>
      </c>
      <c r="T41" s="30">
        <v>79.67</v>
      </c>
      <c r="U41" s="30">
        <f t="shared" si="1"/>
        <v>81.802</v>
      </c>
      <c r="V41" s="21">
        <v>14</v>
      </c>
      <c r="W41" s="21" t="s">
        <v>39</v>
      </c>
    </row>
    <row r="42" ht="27" customHeight="1" spans="1:23">
      <c r="A42" s="19">
        <v>40</v>
      </c>
      <c r="B42" s="20"/>
      <c r="C42" s="21" t="s">
        <v>126</v>
      </c>
      <c r="D42" s="21" t="s">
        <v>80</v>
      </c>
      <c r="E42" s="21" t="s">
        <v>213</v>
      </c>
      <c r="F42" s="21" t="s">
        <v>28</v>
      </c>
      <c r="G42" s="21">
        <v>10</v>
      </c>
      <c r="H42" s="19">
        <v>3</v>
      </c>
      <c r="I42" s="26" t="s">
        <v>226</v>
      </c>
      <c r="J42" s="21" t="s">
        <v>227</v>
      </c>
      <c r="K42" s="21" t="s">
        <v>45</v>
      </c>
      <c r="L42" s="21" t="s">
        <v>32</v>
      </c>
      <c r="M42" s="21" t="s">
        <v>33</v>
      </c>
      <c r="N42" s="21" t="s">
        <v>228</v>
      </c>
      <c r="O42" s="21" t="s">
        <v>229</v>
      </c>
      <c r="P42" s="21" t="s">
        <v>36</v>
      </c>
      <c r="Q42" s="21" t="s">
        <v>63</v>
      </c>
      <c r="R42" s="21" t="s">
        <v>36</v>
      </c>
      <c r="S42" s="21">
        <v>83</v>
      </c>
      <c r="T42" s="30">
        <v>80.67</v>
      </c>
      <c r="U42" s="30">
        <f t="shared" si="1"/>
        <v>81.602</v>
      </c>
      <c r="V42" s="21">
        <v>16</v>
      </c>
      <c r="W42" s="19" t="s">
        <v>39</v>
      </c>
    </row>
    <row r="43" ht="27" customHeight="1" spans="1:23">
      <c r="A43" s="19">
        <v>41</v>
      </c>
      <c r="B43" s="20"/>
      <c r="C43" s="23" t="s">
        <v>126</v>
      </c>
      <c r="D43" s="23" t="s">
        <v>80</v>
      </c>
      <c r="E43" s="23" t="s">
        <v>213</v>
      </c>
      <c r="F43" s="23" t="s">
        <v>28</v>
      </c>
      <c r="G43" s="21">
        <v>10</v>
      </c>
      <c r="H43" s="19">
        <v>3</v>
      </c>
      <c r="I43" s="26" t="s">
        <v>230</v>
      </c>
      <c r="J43" s="23" t="s">
        <v>231</v>
      </c>
      <c r="K43" s="23" t="s">
        <v>45</v>
      </c>
      <c r="L43" s="23" t="s">
        <v>32</v>
      </c>
      <c r="M43" s="23" t="s">
        <v>33</v>
      </c>
      <c r="N43" s="23" t="s">
        <v>232</v>
      </c>
      <c r="O43" s="23" t="s">
        <v>229</v>
      </c>
      <c r="P43" s="23" t="s">
        <v>36</v>
      </c>
      <c r="Q43" s="23" t="s">
        <v>63</v>
      </c>
      <c r="R43" s="23" t="s">
        <v>221</v>
      </c>
      <c r="S43" s="23">
        <v>84.5</v>
      </c>
      <c r="T43" s="32">
        <v>78</v>
      </c>
      <c r="U43" s="32">
        <f t="shared" si="1"/>
        <v>80.6</v>
      </c>
      <c r="V43" s="23">
        <v>18</v>
      </c>
      <c r="W43" s="19" t="s">
        <v>39</v>
      </c>
    </row>
    <row r="44" ht="27" customHeight="1" spans="1:23">
      <c r="A44" s="19">
        <v>42</v>
      </c>
      <c r="B44" s="20"/>
      <c r="C44" s="23" t="s">
        <v>126</v>
      </c>
      <c r="D44" s="23" t="s">
        <v>86</v>
      </c>
      <c r="E44" s="23" t="s">
        <v>233</v>
      </c>
      <c r="F44" s="23" t="s">
        <v>28</v>
      </c>
      <c r="G44" s="21">
        <v>9</v>
      </c>
      <c r="H44" s="19">
        <v>3</v>
      </c>
      <c r="I44" s="26" t="s">
        <v>234</v>
      </c>
      <c r="J44" s="23" t="s">
        <v>235</v>
      </c>
      <c r="K44" s="23" t="s">
        <v>45</v>
      </c>
      <c r="L44" s="23" t="s">
        <v>32</v>
      </c>
      <c r="M44" s="23" t="s">
        <v>33</v>
      </c>
      <c r="N44" s="23" t="s">
        <v>53</v>
      </c>
      <c r="O44" s="23" t="s">
        <v>217</v>
      </c>
      <c r="P44" s="23" t="s">
        <v>36</v>
      </c>
      <c r="Q44" s="23" t="s">
        <v>63</v>
      </c>
      <c r="R44" s="23" t="s">
        <v>221</v>
      </c>
      <c r="S44" s="23">
        <v>89.5</v>
      </c>
      <c r="T44" s="32">
        <v>78.5</v>
      </c>
      <c r="U44" s="32">
        <f t="shared" si="1"/>
        <v>82.9</v>
      </c>
      <c r="V44" s="23">
        <v>11</v>
      </c>
      <c r="W44" s="19" t="s">
        <v>39</v>
      </c>
    </row>
    <row r="45" ht="27" customHeight="1" spans="1:23">
      <c r="A45" s="19">
        <v>43</v>
      </c>
      <c r="B45" s="20"/>
      <c r="C45" s="21" t="s">
        <v>126</v>
      </c>
      <c r="D45" s="21" t="s">
        <v>236</v>
      </c>
      <c r="E45" s="21" t="s">
        <v>237</v>
      </c>
      <c r="F45" s="21" t="s">
        <v>28</v>
      </c>
      <c r="G45" s="21">
        <v>10</v>
      </c>
      <c r="H45" s="19">
        <v>3</v>
      </c>
      <c r="I45" s="26" t="s">
        <v>238</v>
      </c>
      <c r="J45" s="21" t="s">
        <v>239</v>
      </c>
      <c r="K45" s="21" t="s">
        <v>45</v>
      </c>
      <c r="L45" s="21" t="s">
        <v>32</v>
      </c>
      <c r="M45" s="21" t="s">
        <v>33</v>
      </c>
      <c r="N45" s="21" t="s">
        <v>240</v>
      </c>
      <c r="O45" s="21" t="s">
        <v>241</v>
      </c>
      <c r="P45" s="21" t="s">
        <v>36</v>
      </c>
      <c r="Q45" s="21" t="s">
        <v>63</v>
      </c>
      <c r="R45" s="21" t="s">
        <v>36</v>
      </c>
      <c r="S45" s="21">
        <v>87</v>
      </c>
      <c r="T45" s="30">
        <v>78.83</v>
      </c>
      <c r="U45" s="30">
        <f t="shared" si="1"/>
        <v>82.098</v>
      </c>
      <c r="V45" s="21">
        <v>10</v>
      </c>
      <c r="W45" s="19" t="s">
        <v>39</v>
      </c>
    </row>
    <row r="46" ht="27" customHeight="1" spans="1:23">
      <c r="A46" s="19">
        <v>44</v>
      </c>
      <c r="B46" s="20"/>
      <c r="C46" s="21" t="s">
        <v>126</v>
      </c>
      <c r="D46" s="21" t="s">
        <v>236</v>
      </c>
      <c r="E46" s="21" t="s">
        <v>237</v>
      </c>
      <c r="F46" s="21" t="s">
        <v>28</v>
      </c>
      <c r="G46" s="21">
        <v>10</v>
      </c>
      <c r="H46" s="19">
        <v>3</v>
      </c>
      <c r="I46" s="26" t="s">
        <v>242</v>
      </c>
      <c r="J46" s="21" t="s">
        <v>243</v>
      </c>
      <c r="K46" s="21" t="s">
        <v>45</v>
      </c>
      <c r="L46" s="21" t="s">
        <v>32</v>
      </c>
      <c r="M46" s="21" t="s">
        <v>33</v>
      </c>
      <c r="N46" s="21" t="s">
        <v>244</v>
      </c>
      <c r="O46" s="21" t="s">
        <v>245</v>
      </c>
      <c r="P46" s="21" t="s">
        <v>36</v>
      </c>
      <c r="Q46" s="21" t="s">
        <v>63</v>
      </c>
      <c r="R46" s="21" t="s">
        <v>36</v>
      </c>
      <c r="S46" s="21">
        <v>87.5</v>
      </c>
      <c r="T46" s="30">
        <v>78.33</v>
      </c>
      <c r="U46" s="30">
        <f t="shared" si="1"/>
        <v>81.998</v>
      </c>
      <c r="V46" s="21">
        <v>13</v>
      </c>
      <c r="W46" s="19" t="s">
        <v>39</v>
      </c>
    </row>
    <row r="47" ht="27" customHeight="1" spans="1:23">
      <c r="A47" s="19">
        <v>45</v>
      </c>
      <c r="B47" s="20"/>
      <c r="C47" s="21" t="s">
        <v>126</v>
      </c>
      <c r="D47" s="21" t="s">
        <v>236</v>
      </c>
      <c r="E47" s="21" t="s">
        <v>237</v>
      </c>
      <c r="F47" s="21" t="s">
        <v>28</v>
      </c>
      <c r="G47" s="21">
        <v>10</v>
      </c>
      <c r="H47" s="19">
        <v>3</v>
      </c>
      <c r="I47" s="26" t="s">
        <v>246</v>
      </c>
      <c r="J47" s="21" t="s">
        <v>247</v>
      </c>
      <c r="K47" s="21" t="s">
        <v>45</v>
      </c>
      <c r="L47" s="21" t="s">
        <v>32</v>
      </c>
      <c r="M47" s="21" t="s">
        <v>33</v>
      </c>
      <c r="N47" s="21" t="s">
        <v>248</v>
      </c>
      <c r="O47" s="21" t="s">
        <v>249</v>
      </c>
      <c r="P47" s="21" t="s">
        <v>36</v>
      </c>
      <c r="Q47" s="21" t="s">
        <v>63</v>
      </c>
      <c r="R47" s="21" t="s">
        <v>36</v>
      </c>
      <c r="S47" s="21">
        <v>81.5</v>
      </c>
      <c r="T47" s="30">
        <v>80.33</v>
      </c>
      <c r="U47" s="30">
        <f t="shared" si="1"/>
        <v>80.798</v>
      </c>
      <c r="V47" s="21">
        <v>16</v>
      </c>
      <c r="W47" s="19" t="s">
        <v>39</v>
      </c>
    </row>
    <row r="48" s="2" customFormat="1" ht="27" customHeight="1" spans="1:23">
      <c r="A48" s="19">
        <v>46</v>
      </c>
      <c r="B48" s="20"/>
      <c r="C48" s="21" t="s">
        <v>126</v>
      </c>
      <c r="D48" s="21" t="s">
        <v>236</v>
      </c>
      <c r="E48" s="21" t="s">
        <v>237</v>
      </c>
      <c r="F48" s="21" t="s">
        <v>28</v>
      </c>
      <c r="G48" s="21">
        <v>10</v>
      </c>
      <c r="H48" s="21">
        <v>3</v>
      </c>
      <c r="I48" s="26" t="s">
        <v>250</v>
      </c>
      <c r="J48" s="21" t="s">
        <v>251</v>
      </c>
      <c r="K48" s="21" t="s">
        <v>45</v>
      </c>
      <c r="L48" s="21" t="s">
        <v>32</v>
      </c>
      <c r="M48" s="21" t="s">
        <v>33</v>
      </c>
      <c r="N48" s="21" t="s">
        <v>153</v>
      </c>
      <c r="O48" s="21" t="s">
        <v>252</v>
      </c>
      <c r="P48" s="21" t="s">
        <v>36</v>
      </c>
      <c r="Q48" s="21" t="s">
        <v>63</v>
      </c>
      <c r="R48" s="21" t="s">
        <v>36</v>
      </c>
      <c r="S48" s="21">
        <v>83</v>
      </c>
      <c r="T48" s="30">
        <v>78.33</v>
      </c>
      <c r="U48" s="30">
        <f t="shared" si="1"/>
        <v>80.198</v>
      </c>
      <c r="V48" s="21">
        <v>18</v>
      </c>
      <c r="W48" s="21" t="s">
        <v>39</v>
      </c>
    </row>
    <row r="49" s="2" customFormat="1" ht="27" customHeight="1" spans="1:23">
      <c r="A49" s="19">
        <v>47</v>
      </c>
      <c r="B49" s="20"/>
      <c r="C49" s="21" t="s">
        <v>126</v>
      </c>
      <c r="D49" s="21" t="s">
        <v>236</v>
      </c>
      <c r="E49" s="21" t="s">
        <v>237</v>
      </c>
      <c r="F49" s="21" t="s">
        <v>28</v>
      </c>
      <c r="G49" s="21">
        <v>10</v>
      </c>
      <c r="H49" s="21">
        <v>3</v>
      </c>
      <c r="I49" s="26" t="s">
        <v>253</v>
      </c>
      <c r="J49" s="21" t="s">
        <v>254</v>
      </c>
      <c r="K49" s="21" t="s">
        <v>45</v>
      </c>
      <c r="L49" s="21" t="s">
        <v>32</v>
      </c>
      <c r="M49" s="21" t="s">
        <v>33</v>
      </c>
      <c r="N49" s="21" t="s">
        <v>228</v>
      </c>
      <c r="O49" s="21" t="s">
        <v>229</v>
      </c>
      <c r="P49" s="21" t="s">
        <v>36</v>
      </c>
      <c r="Q49" s="21" t="s">
        <v>63</v>
      </c>
      <c r="R49" s="21" t="s">
        <v>36</v>
      </c>
      <c r="S49" s="21">
        <v>86</v>
      </c>
      <c r="T49" s="30">
        <v>76.33</v>
      </c>
      <c r="U49" s="30">
        <f t="shared" si="1"/>
        <v>80.198</v>
      </c>
      <c r="V49" s="21">
        <v>18</v>
      </c>
      <c r="W49" s="21" t="s">
        <v>39</v>
      </c>
    </row>
    <row r="50" ht="27" customHeight="1" spans="1:23">
      <c r="A50" s="19">
        <v>48</v>
      </c>
      <c r="B50" s="20" t="s">
        <v>24</v>
      </c>
      <c r="C50" s="23" t="s">
        <v>126</v>
      </c>
      <c r="D50" s="23" t="s">
        <v>236</v>
      </c>
      <c r="E50" s="23" t="s">
        <v>237</v>
      </c>
      <c r="F50" s="23" t="s">
        <v>28</v>
      </c>
      <c r="G50" s="21">
        <v>10</v>
      </c>
      <c r="H50" s="19">
        <v>3</v>
      </c>
      <c r="I50" s="26" t="s">
        <v>255</v>
      </c>
      <c r="J50" s="23" t="s">
        <v>256</v>
      </c>
      <c r="K50" s="23" t="s">
        <v>45</v>
      </c>
      <c r="L50" s="23" t="s">
        <v>32</v>
      </c>
      <c r="M50" s="23" t="s">
        <v>33</v>
      </c>
      <c r="N50" s="23" t="s">
        <v>133</v>
      </c>
      <c r="O50" s="23" t="s">
        <v>217</v>
      </c>
      <c r="P50" s="23" t="s">
        <v>36</v>
      </c>
      <c r="Q50" s="23" t="s">
        <v>37</v>
      </c>
      <c r="R50" s="23" t="s">
        <v>257</v>
      </c>
      <c r="S50" s="23">
        <v>80</v>
      </c>
      <c r="T50" s="32">
        <v>80</v>
      </c>
      <c r="U50" s="32">
        <f t="shared" si="1"/>
        <v>80</v>
      </c>
      <c r="V50" s="23">
        <v>21</v>
      </c>
      <c r="W50" s="19" t="s">
        <v>39</v>
      </c>
    </row>
    <row r="51" ht="27" customHeight="1" spans="1:23">
      <c r="A51" s="19">
        <v>49</v>
      </c>
      <c r="B51" s="20"/>
      <c r="C51" s="21" t="s">
        <v>126</v>
      </c>
      <c r="D51" s="21" t="s">
        <v>119</v>
      </c>
      <c r="E51" s="21" t="s">
        <v>258</v>
      </c>
      <c r="F51" s="21" t="s">
        <v>28</v>
      </c>
      <c r="G51" s="21">
        <v>10</v>
      </c>
      <c r="H51" s="19">
        <v>3</v>
      </c>
      <c r="I51" s="26" t="s">
        <v>259</v>
      </c>
      <c r="J51" s="21" t="s">
        <v>260</v>
      </c>
      <c r="K51" s="21" t="s">
        <v>31</v>
      </c>
      <c r="L51" s="21" t="s">
        <v>32</v>
      </c>
      <c r="M51" s="21" t="s">
        <v>33</v>
      </c>
      <c r="N51" s="21" t="s">
        <v>71</v>
      </c>
      <c r="O51" s="21" t="s">
        <v>124</v>
      </c>
      <c r="P51" s="21" t="s">
        <v>36</v>
      </c>
      <c r="Q51" s="21" t="s">
        <v>37</v>
      </c>
      <c r="R51" s="21" t="s">
        <v>261</v>
      </c>
      <c r="S51" s="21">
        <v>75</v>
      </c>
      <c r="T51" s="30">
        <v>80.33</v>
      </c>
      <c r="U51" s="30">
        <f t="shared" si="1"/>
        <v>78.198</v>
      </c>
      <c r="V51" s="21">
        <v>11</v>
      </c>
      <c r="W51" s="19" t="s">
        <v>39</v>
      </c>
    </row>
    <row r="52" ht="27" customHeight="1" spans="1:23">
      <c r="A52" s="19">
        <v>50</v>
      </c>
      <c r="B52" s="20"/>
      <c r="C52" s="21" t="s">
        <v>126</v>
      </c>
      <c r="D52" s="21" t="s">
        <v>119</v>
      </c>
      <c r="E52" s="21" t="s">
        <v>258</v>
      </c>
      <c r="F52" s="21" t="s">
        <v>28</v>
      </c>
      <c r="G52" s="21">
        <v>10</v>
      </c>
      <c r="H52" s="19">
        <v>3</v>
      </c>
      <c r="I52" s="26" t="s">
        <v>262</v>
      </c>
      <c r="J52" s="21" t="s">
        <v>263</v>
      </c>
      <c r="K52" s="21" t="s">
        <v>45</v>
      </c>
      <c r="L52" s="21" t="s">
        <v>32</v>
      </c>
      <c r="M52" s="21" t="s">
        <v>33</v>
      </c>
      <c r="N52" s="21" t="s">
        <v>264</v>
      </c>
      <c r="O52" s="21" t="s">
        <v>265</v>
      </c>
      <c r="P52" s="21" t="s">
        <v>36</v>
      </c>
      <c r="Q52" s="23" t="s">
        <v>37</v>
      </c>
      <c r="R52" s="21" t="s">
        <v>36</v>
      </c>
      <c r="S52" s="21">
        <v>69</v>
      </c>
      <c r="T52" s="30">
        <v>84</v>
      </c>
      <c r="U52" s="30">
        <f t="shared" si="1"/>
        <v>78</v>
      </c>
      <c r="V52" s="21">
        <v>13</v>
      </c>
      <c r="W52" s="19" t="s">
        <v>39</v>
      </c>
    </row>
    <row r="53" ht="27" customHeight="1" spans="1:23">
      <c r="A53" s="19">
        <v>51</v>
      </c>
      <c r="B53" s="20"/>
      <c r="C53" s="21" t="s">
        <v>126</v>
      </c>
      <c r="D53" s="21" t="s">
        <v>119</v>
      </c>
      <c r="E53" s="21" t="s">
        <v>258</v>
      </c>
      <c r="F53" s="21" t="s">
        <v>28</v>
      </c>
      <c r="G53" s="21">
        <v>10</v>
      </c>
      <c r="H53" s="19">
        <v>3</v>
      </c>
      <c r="I53" s="26" t="s">
        <v>266</v>
      </c>
      <c r="J53" s="21" t="s">
        <v>267</v>
      </c>
      <c r="K53" s="21" t="s">
        <v>45</v>
      </c>
      <c r="L53" s="21" t="s">
        <v>32</v>
      </c>
      <c r="M53" s="21" t="s">
        <v>33</v>
      </c>
      <c r="N53" s="21" t="s">
        <v>268</v>
      </c>
      <c r="O53" s="21" t="s">
        <v>269</v>
      </c>
      <c r="P53" s="21" t="s">
        <v>36</v>
      </c>
      <c r="Q53" s="21" t="s">
        <v>63</v>
      </c>
      <c r="R53" s="21" t="s">
        <v>261</v>
      </c>
      <c r="S53" s="21">
        <v>71</v>
      </c>
      <c r="T53" s="30">
        <v>81.67</v>
      </c>
      <c r="U53" s="30">
        <f t="shared" si="1"/>
        <v>77.402</v>
      </c>
      <c r="V53" s="21">
        <v>14</v>
      </c>
      <c r="W53" s="19" t="s">
        <v>39</v>
      </c>
    </row>
    <row r="54" ht="27" customHeight="1" spans="1:23">
      <c r="A54" s="19">
        <v>52</v>
      </c>
      <c r="B54" s="20"/>
      <c r="C54" s="21" t="s">
        <v>126</v>
      </c>
      <c r="D54" s="21" t="s">
        <v>119</v>
      </c>
      <c r="E54" s="21" t="s">
        <v>258</v>
      </c>
      <c r="F54" s="21" t="s">
        <v>28</v>
      </c>
      <c r="G54" s="21">
        <v>10</v>
      </c>
      <c r="H54" s="19">
        <v>3</v>
      </c>
      <c r="I54" s="26" t="s">
        <v>270</v>
      </c>
      <c r="J54" s="21" t="s">
        <v>271</v>
      </c>
      <c r="K54" s="21" t="s">
        <v>31</v>
      </c>
      <c r="L54" s="21" t="s">
        <v>32</v>
      </c>
      <c r="M54" s="21" t="s">
        <v>33</v>
      </c>
      <c r="N54" s="21" t="s">
        <v>133</v>
      </c>
      <c r="O54" s="21" t="s">
        <v>269</v>
      </c>
      <c r="P54" s="21" t="s">
        <v>36</v>
      </c>
      <c r="Q54" s="21" t="s">
        <v>63</v>
      </c>
      <c r="R54" s="21" t="s">
        <v>261</v>
      </c>
      <c r="S54" s="21">
        <v>73</v>
      </c>
      <c r="T54" s="30">
        <v>79.33</v>
      </c>
      <c r="U54" s="30">
        <f t="shared" si="1"/>
        <v>76.798</v>
      </c>
      <c r="V54" s="21">
        <v>15</v>
      </c>
      <c r="W54" s="19" t="s">
        <v>39</v>
      </c>
    </row>
    <row r="55" ht="27" customHeight="1" spans="1:23">
      <c r="A55" s="19">
        <v>53</v>
      </c>
      <c r="B55" s="20"/>
      <c r="C55" s="23" t="s">
        <v>126</v>
      </c>
      <c r="D55" s="23" t="s">
        <v>119</v>
      </c>
      <c r="E55" s="23" t="s">
        <v>258</v>
      </c>
      <c r="F55" s="23" t="s">
        <v>28</v>
      </c>
      <c r="G55" s="21">
        <v>10</v>
      </c>
      <c r="H55" s="19">
        <v>3</v>
      </c>
      <c r="I55" s="26" t="s">
        <v>272</v>
      </c>
      <c r="J55" s="23" t="s">
        <v>273</v>
      </c>
      <c r="K55" s="23" t="s">
        <v>31</v>
      </c>
      <c r="L55" s="23" t="s">
        <v>32</v>
      </c>
      <c r="M55" s="23" t="s">
        <v>33</v>
      </c>
      <c r="N55" s="23" t="s">
        <v>133</v>
      </c>
      <c r="O55" s="23" t="s">
        <v>269</v>
      </c>
      <c r="P55" s="23" t="s">
        <v>36</v>
      </c>
      <c r="Q55" s="23" t="s">
        <v>63</v>
      </c>
      <c r="R55" s="23" t="s">
        <v>261</v>
      </c>
      <c r="S55" s="23">
        <v>71</v>
      </c>
      <c r="T55" s="32">
        <v>80.33</v>
      </c>
      <c r="U55" s="32">
        <f t="shared" si="1"/>
        <v>76.598</v>
      </c>
      <c r="V55" s="23">
        <v>16</v>
      </c>
      <c r="W55" s="19" t="s">
        <v>39</v>
      </c>
    </row>
    <row r="56" ht="27" customHeight="1" spans="1:23">
      <c r="A56" s="19">
        <v>54</v>
      </c>
      <c r="B56" s="20"/>
      <c r="C56" s="22" t="s">
        <v>126</v>
      </c>
      <c r="D56" s="22" t="s">
        <v>274</v>
      </c>
      <c r="E56" s="22" t="s">
        <v>275</v>
      </c>
      <c r="F56" s="22" t="s">
        <v>28</v>
      </c>
      <c r="G56" s="21">
        <v>10</v>
      </c>
      <c r="H56" s="19">
        <v>3</v>
      </c>
      <c r="I56" s="27" t="s">
        <v>276</v>
      </c>
      <c r="J56" s="22" t="s">
        <v>277</v>
      </c>
      <c r="K56" s="22" t="s">
        <v>31</v>
      </c>
      <c r="L56" s="22" t="s">
        <v>32</v>
      </c>
      <c r="M56" s="22" t="s">
        <v>33</v>
      </c>
      <c r="N56" s="22" t="s">
        <v>169</v>
      </c>
      <c r="O56" s="22" t="s">
        <v>278</v>
      </c>
      <c r="P56" s="22" t="s">
        <v>36</v>
      </c>
      <c r="Q56" s="23" t="s">
        <v>37</v>
      </c>
      <c r="R56" s="22" t="s">
        <v>279</v>
      </c>
      <c r="S56" s="22">
        <v>68.5</v>
      </c>
      <c r="T56" s="31">
        <v>78.23</v>
      </c>
      <c r="U56" s="31">
        <f t="shared" si="1"/>
        <v>74.338</v>
      </c>
      <c r="V56" s="21">
        <v>11</v>
      </c>
      <c r="W56" s="19" t="s">
        <v>39</v>
      </c>
    </row>
    <row r="57" ht="27" customHeight="1" spans="1:23">
      <c r="A57" s="19">
        <v>55</v>
      </c>
      <c r="B57" s="20"/>
      <c r="C57" s="21" t="s">
        <v>126</v>
      </c>
      <c r="D57" s="21" t="s">
        <v>274</v>
      </c>
      <c r="E57" s="21" t="s">
        <v>275</v>
      </c>
      <c r="F57" s="21" t="s">
        <v>28</v>
      </c>
      <c r="G57" s="21">
        <v>10</v>
      </c>
      <c r="H57" s="19">
        <v>3</v>
      </c>
      <c r="I57" s="26" t="s">
        <v>280</v>
      </c>
      <c r="J57" s="21" t="s">
        <v>281</v>
      </c>
      <c r="K57" s="21" t="s">
        <v>45</v>
      </c>
      <c r="L57" s="21" t="s">
        <v>32</v>
      </c>
      <c r="M57" s="21" t="s">
        <v>33</v>
      </c>
      <c r="N57" s="21" t="s">
        <v>34</v>
      </c>
      <c r="O57" s="21" t="s">
        <v>282</v>
      </c>
      <c r="P57" s="21" t="s">
        <v>36</v>
      </c>
      <c r="Q57" s="21" t="s">
        <v>63</v>
      </c>
      <c r="R57" s="21" t="s">
        <v>36</v>
      </c>
      <c r="S57" s="21">
        <v>66</v>
      </c>
      <c r="T57" s="30">
        <v>79.5</v>
      </c>
      <c r="U57" s="30">
        <f t="shared" si="1"/>
        <v>74.1</v>
      </c>
      <c r="V57" s="21">
        <v>12</v>
      </c>
      <c r="W57" s="19" t="s">
        <v>39</v>
      </c>
    </row>
    <row r="58" ht="27" customHeight="1" spans="1:23">
      <c r="A58" s="19">
        <v>56</v>
      </c>
      <c r="B58" s="20"/>
      <c r="C58" s="21" t="s">
        <v>126</v>
      </c>
      <c r="D58" s="21" t="s">
        <v>274</v>
      </c>
      <c r="E58" s="21" t="s">
        <v>275</v>
      </c>
      <c r="F58" s="21" t="s">
        <v>28</v>
      </c>
      <c r="G58" s="21">
        <v>10</v>
      </c>
      <c r="H58" s="19">
        <v>3</v>
      </c>
      <c r="I58" s="26" t="s">
        <v>283</v>
      </c>
      <c r="J58" s="21" t="s">
        <v>284</v>
      </c>
      <c r="K58" s="21" t="s">
        <v>31</v>
      </c>
      <c r="L58" s="21" t="s">
        <v>32</v>
      </c>
      <c r="M58" s="21" t="s">
        <v>33</v>
      </c>
      <c r="N58" s="21" t="s">
        <v>285</v>
      </c>
      <c r="O58" s="21" t="s">
        <v>286</v>
      </c>
      <c r="P58" s="21" t="s">
        <v>36</v>
      </c>
      <c r="Q58" s="21" t="s">
        <v>63</v>
      </c>
      <c r="R58" s="21" t="s">
        <v>36</v>
      </c>
      <c r="S58" s="21">
        <v>67</v>
      </c>
      <c r="T58" s="30">
        <v>75.83</v>
      </c>
      <c r="U58" s="30">
        <f t="shared" si="1"/>
        <v>72.298</v>
      </c>
      <c r="V58" s="21">
        <v>16</v>
      </c>
      <c r="W58" s="19" t="s">
        <v>39</v>
      </c>
    </row>
    <row r="59" ht="27" customHeight="1" spans="1:23">
      <c r="A59" s="19">
        <v>57</v>
      </c>
      <c r="B59" s="20"/>
      <c r="C59" s="21" t="s">
        <v>126</v>
      </c>
      <c r="D59" s="21" t="s">
        <v>287</v>
      </c>
      <c r="E59" s="21" t="s">
        <v>288</v>
      </c>
      <c r="F59" s="21" t="s">
        <v>28</v>
      </c>
      <c r="G59" s="21">
        <v>10</v>
      </c>
      <c r="H59" s="19">
        <v>3</v>
      </c>
      <c r="I59" s="26" t="s">
        <v>289</v>
      </c>
      <c r="J59" s="21" t="s">
        <v>290</v>
      </c>
      <c r="K59" s="21" t="s">
        <v>45</v>
      </c>
      <c r="L59" s="21" t="s">
        <v>32</v>
      </c>
      <c r="M59" s="21" t="s">
        <v>33</v>
      </c>
      <c r="N59" s="21" t="s">
        <v>153</v>
      </c>
      <c r="O59" s="21" t="s">
        <v>291</v>
      </c>
      <c r="P59" s="21" t="s">
        <v>36</v>
      </c>
      <c r="Q59" s="23" t="s">
        <v>37</v>
      </c>
      <c r="R59" s="21" t="s">
        <v>292</v>
      </c>
      <c r="S59" s="21">
        <v>72</v>
      </c>
      <c r="T59" s="30">
        <v>80.67</v>
      </c>
      <c r="U59" s="30">
        <f t="shared" si="1"/>
        <v>77.202</v>
      </c>
      <c r="V59" s="21">
        <v>12</v>
      </c>
      <c r="W59" s="19" t="s">
        <v>39</v>
      </c>
    </row>
    <row r="60" ht="27" customHeight="1" spans="1:23">
      <c r="A60" s="19">
        <v>58</v>
      </c>
      <c r="B60" s="20"/>
      <c r="C60" s="22" t="s">
        <v>126</v>
      </c>
      <c r="D60" s="22" t="s">
        <v>293</v>
      </c>
      <c r="E60" s="22" t="s">
        <v>294</v>
      </c>
      <c r="F60" s="22" t="s">
        <v>28</v>
      </c>
      <c r="G60" s="21">
        <v>4</v>
      </c>
      <c r="H60" s="19">
        <v>3</v>
      </c>
      <c r="I60" s="27" t="s">
        <v>295</v>
      </c>
      <c r="J60" s="22" t="s">
        <v>296</v>
      </c>
      <c r="K60" s="22" t="s">
        <v>45</v>
      </c>
      <c r="L60" s="22" t="s">
        <v>32</v>
      </c>
      <c r="M60" s="22" t="s">
        <v>33</v>
      </c>
      <c r="N60" s="22" t="s">
        <v>53</v>
      </c>
      <c r="O60" s="22" t="s">
        <v>297</v>
      </c>
      <c r="P60" s="22" t="s">
        <v>36</v>
      </c>
      <c r="Q60" s="22" t="s">
        <v>63</v>
      </c>
      <c r="R60" s="22" t="s">
        <v>36</v>
      </c>
      <c r="S60" s="22">
        <v>86</v>
      </c>
      <c r="T60" s="31">
        <v>74.67</v>
      </c>
      <c r="U60" s="31">
        <f t="shared" si="1"/>
        <v>79.202</v>
      </c>
      <c r="V60" s="21">
        <v>4</v>
      </c>
      <c r="W60" s="19" t="s">
        <v>39</v>
      </c>
    </row>
    <row r="61" ht="27" customHeight="1" spans="1:23">
      <c r="A61" s="19">
        <v>59</v>
      </c>
      <c r="B61" s="20"/>
      <c r="C61" s="22" t="s">
        <v>298</v>
      </c>
      <c r="D61" s="22" t="s">
        <v>299</v>
      </c>
      <c r="E61" s="22" t="s">
        <v>300</v>
      </c>
      <c r="F61" s="22" t="s">
        <v>28</v>
      </c>
      <c r="G61" s="21">
        <v>10</v>
      </c>
      <c r="H61" s="19">
        <v>3</v>
      </c>
      <c r="I61" s="27" t="s">
        <v>301</v>
      </c>
      <c r="J61" s="22" t="s">
        <v>302</v>
      </c>
      <c r="K61" s="22" t="s">
        <v>45</v>
      </c>
      <c r="L61" s="22" t="s">
        <v>303</v>
      </c>
      <c r="M61" s="22" t="s">
        <v>36</v>
      </c>
      <c r="N61" s="22" t="s">
        <v>304</v>
      </c>
      <c r="O61" s="22" t="s">
        <v>269</v>
      </c>
      <c r="P61" s="22" t="s">
        <v>36</v>
      </c>
      <c r="Q61" s="22" t="s">
        <v>37</v>
      </c>
      <c r="R61" s="22" t="s">
        <v>36</v>
      </c>
      <c r="S61" s="22">
        <v>77</v>
      </c>
      <c r="T61" s="31">
        <v>81</v>
      </c>
      <c r="U61" s="31">
        <f t="shared" si="1"/>
        <v>79.4</v>
      </c>
      <c r="V61" s="21">
        <v>10</v>
      </c>
      <c r="W61" s="19" t="s">
        <v>39</v>
      </c>
    </row>
    <row r="62" ht="27" customHeight="1" spans="1:23">
      <c r="A62" s="19">
        <v>60</v>
      </c>
      <c r="B62" s="20"/>
      <c r="C62" s="21" t="s">
        <v>298</v>
      </c>
      <c r="D62" s="21" t="s">
        <v>299</v>
      </c>
      <c r="E62" s="21" t="s">
        <v>300</v>
      </c>
      <c r="F62" s="21" t="s">
        <v>28</v>
      </c>
      <c r="G62" s="21">
        <v>10</v>
      </c>
      <c r="H62" s="19">
        <v>3</v>
      </c>
      <c r="I62" s="26" t="s">
        <v>305</v>
      </c>
      <c r="J62" s="21" t="s">
        <v>306</v>
      </c>
      <c r="K62" s="21" t="s">
        <v>45</v>
      </c>
      <c r="L62" s="21" t="s">
        <v>303</v>
      </c>
      <c r="M62" s="21" t="s">
        <v>36</v>
      </c>
      <c r="N62" s="21" t="s">
        <v>304</v>
      </c>
      <c r="O62" s="21" t="s">
        <v>307</v>
      </c>
      <c r="P62" s="21" t="s">
        <v>36</v>
      </c>
      <c r="Q62" s="21" t="s">
        <v>63</v>
      </c>
      <c r="R62" s="21" t="s">
        <v>308</v>
      </c>
      <c r="S62" s="21">
        <v>78</v>
      </c>
      <c r="T62" s="30">
        <v>79.67</v>
      </c>
      <c r="U62" s="30">
        <f t="shared" si="1"/>
        <v>79.002</v>
      </c>
      <c r="V62" s="21">
        <v>13</v>
      </c>
      <c r="W62" s="19" t="s">
        <v>39</v>
      </c>
    </row>
    <row r="63" ht="27" customHeight="1" spans="1:23">
      <c r="A63" s="19">
        <v>61</v>
      </c>
      <c r="B63" s="20"/>
      <c r="C63" s="23" t="s">
        <v>298</v>
      </c>
      <c r="D63" s="23" t="s">
        <v>299</v>
      </c>
      <c r="E63" s="23" t="s">
        <v>300</v>
      </c>
      <c r="F63" s="23" t="s">
        <v>28</v>
      </c>
      <c r="G63" s="21">
        <v>10</v>
      </c>
      <c r="H63" s="19">
        <v>3</v>
      </c>
      <c r="I63" s="26" t="s">
        <v>309</v>
      </c>
      <c r="J63" s="23" t="s">
        <v>310</v>
      </c>
      <c r="K63" s="23" t="s">
        <v>45</v>
      </c>
      <c r="L63" s="23" t="s">
        <v>303</v>
      </c>
      <c r="M63" s="23" t="s">
        <v>36</v>
      </c>
      <c r="N63" s="23" t="s">
        <v>311</v>
      </c>
      <c r="O63" s="23" t="s">
        <v>62</v>
      </c>
      <c r="P63" s="23" t="s">
        <v>36</v>
      </c>
      <c r="Q63" s="23" t="s">
        <v>63</v>
      </c>
      <c r="R63" s="23" t="s">
        <v>308</v>
      </c>
      <c r="S63" s="23">
        <v>74</v>
      </c>
      <c r="T63" s="32">
        <v>81.67</v>
      </c>
      <c r="U63" s="32">
        <f t="shared" si="1"/>
        <v>78.602</v>
      </c>
      <c r="V63" s="23">
        <v>14</v>
      </c>
      <c r="W63" s="19" t="s">
        <v>39</v>
      </c>
    </row>
    <row r="64" ht="27" customHeight="1" spans="1:23">
      <c r="A64" s="19">
        <v>62</v>
      </c>
      <c r="B64" s="20"/>
      <c r="C64" s="22" t="s">
        <v>298</v>
      </c>
      <c r="D64" s="22" t="s">
        <v>312</v>
      </c>
      <c r="E64" s="22" t="s">
        <v>313</v>
      </c>
      <c r="F64" s="22" t="s">
        <v>28</v>
      </c>
      <c r="G64" s="21">
        <v>11</v>
      </c>
      <c r="H64" s="19">
        <v>3</v>
      </c>
      <c r="I64" s="27" t="s">
        <v>314</v>
      </c>
      <c r="J64" s="22" t="s">
        <v>315</v>
      </c>
      <c r="K64" s="22" t="s">
        <v>45</v>
      </c>
      <c r="L64" s="22" t="s">
        <v>303</v>
      </c>
      <c r="M64" s="22" t="s">
        <v>36</v>
      </c>
      <c r="N64" s="22" t="s">
        <v>311</v>
      </c>
      <c r="O64" s="22" t="s">
        <v>62</v>
      </c>
      <c r="P64" s="22" t="s">
        <v>36</v>
      </c>
      <c r="Q64" s="22" t="s">
        <v>63</v>
      </c>
      <c r="R64" s="22" t="s">
        <v>36</v>
      </c>
      <c r="S64" s="22">
        <v>82</v>
      </c>
      <c r="T64" s="31">
        <v>76.67</v>
      </c>
      <c r="U64" s="31">
        <f t="shared" si="1"/>
        <v>78.802</v>
      </c>
      <c r="V64" s="21">
        <v>10</v>
      </c>
      <c r="W64" s="19" t="s">
        <v>39</v>
      </c>
    </row>
    <row r="65" ht="27" customHeight="1" spans="1:23">
      <c r="A65" s="19">
        <v>63</v>
      </c>
      <c r="B65" s="20"/>
      <c r="C65" s="21" t="s">
        <v>298</v>
      </c>
      <c r="D65" s="21" t="s">
        <v>312</v>
      </c>
      <c r="E65" s="21" t="s">
        <v>313</v>
      </c>
      <c r="F65" s="21" t="s">
        <v>28</v>
      </c>
      <c r="G65" s="21">
        <v>11</v>
      </c>
      <c r="H65" s="19">
        <v>3</v>
      </c>
      <c r="I65" s="26" t="s">
        <v>316</v>
      </c>
      <c r="J65" s="21" t="s">
        <v>317</v>
      </c>
      <c r="K65" s="21" t="s">
        <v>45</v>
      </c>
      <c r="L65" s="21" t="s">
        <v>303</v>
      </c>
      <c r="M65" s="21" t="s">
        <v>36</v>
      </c>
      <c r="N65" s="21" t="s">
        <v>311</v>
      </c>
      <c r="O65" s="21" t="s">
        <v>62</v>
      </c>
      <c r="P65" s="21" t="s">
        <v>36</v>
      </c>
      <c r="Q65" s="23" t="s">
        <v>37</v>
      </c>
      <c r="R65" s="21" t="s">
        <v>308</v>
      </c>
      <c r="S65" s="21">
        <v>79</v>
      </c>
      <c r="T65" s="30">
        <v>78</v>
      </c>
      <c r="U65" s="30">
        <f t="shared" si="1"/>
        <v>78.4</v>
      </c>
      <c r="V65" s="21">
        <v>13</v>
      </c>
      <c r="W65" s="19" t="s">
        <v>39</v>
      </c>
    </row>
    <row r="66" ht="27" customHeight="1" spans="1:23">
      <c r="A66" s="19">
        <v>64</v>
      </c>
      <c r="B66" s="20" t="s">
        <v>24</v>
      </c>
      <c r="C66" s="22" t="s">
        <v>298</v>
      </c>
      <c r="D66" s="22" t="s">
        <v>318</v>
      </c>
      <c r="E66" s="22" t="s">
        <v>319</v>
      </c>
      <c r="F66" s="22" t="s">
        <v>28</v>
      </c>
      <c r="G66" s="21">
        <v>10</v>
      </c>
      <c r="H66" s="19">
        <v>3</v>
      </c>
      <c r="I66" s="27" t="s">
        <v>320</v>
      </c>
      <c r="J66" s="22" t="s">
        <v>321</v>
      </c>
      <c r="K66" s="22" t="s">
        <v>45</v>
      </c>
      <c r="L66" s="22" t="s">
        <v>303</v>
      </c>
      <c r="M66" s="22" t="s">
        <v>36</v>
      </c>
      <c r="N66" s="22" t="s">
        <v>304</v>
      </c>
      <c r="O66" s="22" t="s">
        <v>62</v>
      </c>
      <c r="P66" s="22" t="s">
        <v>36</v>
      </c>
      <c r="Q66" s="22" t="s">
        <v>63</v>
      </c>
      <c r="R66" s="22" t="s">
        <v>322</v>
      </c>
      <c r="S66" s="22">
        <v>77</v>
      </c>
      <c r="T66" s="31">
        <v>81.33</v>
      </c>
      <c r="U66" s="31">
        <f t="shared" si="1"/>
        <v>79.598</v>
      </c>
      <c r="V66" s="21">
        <v>11</v>
      </c>
      <c r="W66" s="19" t="s">
        <v>39</v>
      </c>
    </row>
    <row r="67" ht="27" customHeight="1" spans="1:23">
      <c r="A67" s="19">
        <v>65</v>
      </c>
      <c r="B67" s="20"/>
      <c r="C67" s="22" t="s">
        <v>298</v>
      </c>
      <c r="D67" s="22" t="s">
        <v>323</v>
      </c>
      <c r="E67" s="22" t="s">
        <v>324</v>
      </c>
      <c r="F67" s="22" t="s">
        <v>28</v>
      </c>
      <c r="G67" s="21">
        <v>11</v>
      </c>
      <c r="H67" s="19">
        <v>3</v>
      </c>
      <c r="I67" s="27" t="s">
        <v>325</v>
      </c>
      <c r="J67" s="22" t="s">
        <v>326</v>
      </c>
      <c r="K67" s="22" t="s">
        <v>31</v>
      </c>
      <c r="L67" s="22" t="s">
        <v>303</v>
      </c>
      <c r="M67" s="22" t="s">
        <v>36</v>
      </c>
      <c r="N67" s="22" t="s">
        <v>304</v>
      </c>
      <c r="O67" s="22" t="s">
        <v>307</v>
      </c>
      <c r="P67" s="22" t="s">
        <v>36</v>
      </c>
      <c r="Q67" s="22" t="s">
        <v>63</v>
      </c>
      <c r="R67" s="22" t="s">
        <v>322</v>
      </c>
      <c r="S67" s="22">
        <v>72.5</v>
      </c>
      <c r="T67" s="31">
        <v>81</v>
      </c>
      <c r="U67" s="31">
        <f t="shared" ref="U67:U74" si="2">S67*0.4+T67*0.6</f>
        <v>77.6</v>
      </c>
      <c r="V67" s="21">
        <v>12</v>
      </c>
      <c r="W67" s="19" t="s">
        <v>39</v>
      </c>
    </row>
    <row r="68" ht="27" customHeight="1" spans="1:23">
      <c r="A68" s="19">
        <v>66</v>
      </c>
      <c r="B68" s="20"/>
      <c r="C68" s="21" t="s">
        <v>298</v>
      </c>
      <c r="D68" s="21" t="s">
        <v>323</v>
      </c>
      <c r="E68" s="21" t="s">
        <v>324</v>
      </c>
      <c r="F68" s="21" t="s">
        <v>28</v>
      </c>
      <c r="G68" s="21">
        <v>11</v>
      </c>
      <c r="H68" s="19">
        <v>3</v>
      </c>
      <c r="I68" s="26" t="s">
        <v>327</v>
      </c>
      <c r="J68" s="21" t="s">
        <v>328</v>
      </c>
      <c r="K68" s="21" t="s">
        <v>45</v>
      </c>
      <c r="L68" s="21" t="s">
        <v>303</v>
      </c>
      <c r="M68" s="21" t="s">
        <v>36</v>
      </c>
      <c r="N68" s="21" t="s">
        <v>329</v>
      </c>
      <c r="O68" s="21" t="s">
        <v>62</v>
      </c>
      <c r="P68" s="21" t="s">
        <v>36</v>
      </c>
      <c r="Q68" s="21" t="s">
        <v>63</v>
      </c>
      <c r="R68" s="21" t="s">
        <v>322</v>
      </c>
      <c r="S68" s="21">
        <v>75.8</v>
      </c>
      <c r="T68" s="30">
        <v>78.33</v>
      </c>
      <c r="U68" s="30">
        <f t="shared" si="2"/>
        <v>77.318</v>
      </c>
      <c r="V68" s="21">
        <v>13</v>
      </c>
      <c r="W68" s="19" t="s">
        <v>39</v>
      </c>
    </row>
    <row r="69" ht="27" customHeight="1" spans="1:23">
      <c r="A69" s="19">
        <v>67</v>
      </c>
      <c r="B69" s="20"/>
      <c r="C69" s="21" t="s">
        <v>298</v>
      </c>
      <c r="D69" s="21" t="s">
        <v>323</v>
      </c>
      <c r="E69" s="21" t="s">
        <v>324</v>
      </c>
      <c r="F69" s="21" t="s">
        <v>28</v>
      </c>
      <c r="G69" s="21">
        <v>11</v>
      </c>
      <c r="H69" s="19">
        <v>3</v>
      </c>
      <c r="I69" s="26" t="s">
        <v>330</v>
      </c>
      <c r="J69" s="21" t="s">
        <v>331</v>
      </c>
      <c r="K69" s="21" t="s">
        <v>45</v>
      </c>
      <c r="L69" s="21" t="s">
        <v>303</v>
      </c>
      <c r="M69" s="21" t="s">
        <v>36</v>
      </c>
      <c r="N69" s="21" t="s">
        <v>304</v>
      </c>
      <c r="O69" s="21" t="s">
        <v>62</v>
      </c>
      <c r="P69" s="21" t="s">
        <v>36</v>
      </c>
      <c r="Q69" s="23" t="s">
        <v>37</v>
      </c>
      <c r="R69" s="21" t="s">
        <v>322</v>
      </c>
      <c r="S69" s="21">
        <v>67.6</v>
      </c>
      <c r="T69" s="30">
        <v>83.67</v>
      </c>
      <c r="U69" s="30">
        <f t="shared" si="2"/>
        <v>77.242</v>
      </c>
      <c r="V69" s="21">
        <v>14</v>
      </c>
      <c r="W69" s="19" t="s">
        <v>39</v>
      </c>
    </row>
    <row r="70" ht="27" customHeight="1" spans="1:23">
      <c r="A70" s="19">
        <v>68</v>
      </c>
      <c r="B70" s="20"/>
      <c r="C70" s="22" t="s">
        <v>298</v>
      </c>
      <c r="D70" s="22" t="s">
        <v>332</v>
      </c>
      <c r="E70" s="22" t="s">
        <v>333</v>
      </c>
      <c r="F70" s="22" t="s">
        <v>28</v>
      </c>
      <c r="G70" s="21">
        <v>10</v>
      </c>
      <c r="H70" s="19">
        <v>3</v>
      </c>
      <c r="I70" s="27" t="s">
        <v>334</v>
      </c>
      <c r="J70" s="22" t="s">
        <v>335</v>
      </c>
      <c r="K70" s="22" t="s">
        <v>45</v>
      </c>
      <c r="L70" s="22" t="s">
        <v>303</v>
      </c>
      <c r="M70" s="22" t="s">
        <v>36</v>
      </c>
      <c r="N70" s="22" t="s">
        <v>336</v>
      </c>
      <c r="O70" s="22" t="s">
        <v>62</v>
      </c>
      <c r="P70" s="22" t="s">
        <v>36</v>
      </c>
      <c r="Q70" s="22" t="s">
        <v>63</v>
      </c>
      <c r="R70" s="22" t="s">
        <v>322</v>
      </c>
      <c r="S70" s="22">
        <v>79.5</v>
      </c>
      <c r="T70" s="31">
        <v>80.33</v>
      </c>
      <c r="U70" s="31">
        <f t="shared" si="2"/>
        <v>79.998</v>
      </c>
      <c r="V70" s="21">
        <v>11</v>
      </c>
      <c r="W70" s="19" t="s">
        <v>39</v>
      </c>
    </row>
    <row r="71" ht="27" customHeight="1" spans="1:23">
      <c r="A71" s="19">
        <v>69</v>
      </c>
      <c r="B71" s="20"/>
      <c r="C71" s="21" t="s">
        <v>298</v>
      </c>
      <c r="D71" s="21" t="s">
        <v>332</v>
      </c>
      <c r="E71" s="21" t="s">
        <v>333</v>
      </c>
      <c r="F71" s="21" t="s">
        <v>28</v>
      </c>
      <c r="G71" s="21">
        <v>10</v>
      </c>
      <c r="H71" s="19">
        <v>3</v>
      </c>
      <c r="I71" s="26" t="s">
        <v>337</v>
      </c>
      <c r="J71" s="21" t="s">
        <v>338</v>
      </c>
      <c r="K71" s="21" t="s">
        <v>45</v>
      </c>
      <c r="L71" s="21" t="s">
        <v>32</v>
      </c>
      <c r="M71" s="21" t="s">
        <v>33</v>
      </c>
      <c r="N71" s="21" t="s">
        <v>169</v>
      </c>
      <c r="O71" s="21" t="s">
        <v>339</v>
      </c>
      <c r="P71" s="21" t="s">
        <v>36</v>
      </c>
      <c r="Q71" s="21" t="s">
        <v>63</v>
      </c>
      <c r="R71" s="21" t="s">
        <v>322</v>
      </c>
      <c r="S71" s="21">
        <v>72.5</v>
      </c>
      <c r="T71" s="30">
        <v>83</v>
      </c>
      <c r="U71" s="30">
        <f t="shared" si="2"/>
        <v>78.8</v>
      </c>
      <c r="V71" s="21">
        <v>12</v>
      </c>
      <c r="W71" s="19" t="s">
        <v>39</v>
      </c>
    </row>
    <row r="72" ht="27" customHeight="1" spans="1:23">
      <c r="A72" s="19">
        <v>70</v>
      </c>
      <c r="B72" s="20"/>
      <c r="C72" s="21" t="s">
        <v>298</v>
      </c>
      <c r="D72" s="21" t="s">
        <v>332</v>
      </c>
      <c r="E72" s="21" t="s">
        <v>333</v>
      </c>
      <c r="F72" s="21" t="s">
        <v>28</v>
      </c>
      <c r="G72" s="21">
        <v>10</v>
      </c>
      <c r="H72" s="19">
        <v>3</v>
      </c>
      <c r="I72" s="26" t="s">
        <v>340</v>
      </c>
      <c r="J72" s="21" t="s">
        <v>341</v>
      </c>
      <c r="K72" s="21" t="s">
        <v>45</v>
      </c>
      <c r="L72" s="21" t="s">
        <v>32</v>
      </c>
      <c r="M72" s="21" t="s">
        <v>33</v>
      </c>
      <c r="N72" s="21" t="s">
        <v>342</v>
      </c>
      <c r="O72" s="21" t="s">
        <v>62</v>
      </c>
      <c r="P72" s="21" t="s">
        <v>36</v>
      </c>
      <c r="Q72" s="21" t="s">
        <v>63</v>
      </c>
      <c r="R72" s="21" t="s">
        <v>322</v>
      </c>
      <c r="S72" s="21">
        <v>66</v>
      </c>
      <c r="T72" s="30">
        <v>83.33</v>
      </c>
      <c r="U72" s="30">
        <f t="shared" si="2"/>
        <v>76.398</v>
      </c>
      <c r="V72" s="21">
        <v>16</v>
      </c>
      <c r="W72" s="19" t="s">
        <v>39</v>
      </c>
    </row>
    <row r="73" ht="27" customHeight="1" spans="1:23">
      <c r="A73" s="19">
        <v>71</v>
      </c>
      <c r="B73" s="20"/>
      <c r="C73" s="21" t="s">
        <v>298</v>
      </c>
      <c r="D73" s="21" t="s">
        <v>332</v>
      </c>
      <c r="E73" s="21" t="s">
        <v>333</v>
      </c>
      <c r="F73" s="21" t="s">
        <v>28</v>
      </c>
      <c r="G73" s="21">
        <v>10</v>
      </c>
      <c r="H73" s="19">
        <v>3</v>
      </c>
      <c r="I73" s="26" t="s">
        <v>343</v>
      </c>
      <c r="J73" s="21" t="s">
        <v>344</v>
      </c>
      <c r="K73" s="21" t="s">
        <v>45</v>
      </c>
      <c r="L73" s="21" t="s">
        <v>303</v>
      </c>
      <c r="M73" s="21" t="s">
        <v>36</v>
      </c>
      <c r="N73" s="21" t="s">
        <v>345</v>
      </c>
      <c r="O73" s="21" t="s">
        <v>62</v>
      </c>
      <c r="P73" s="21" t="s">
        <v>36</v>
      </c>
      <c r="Q73" s="21" t="s">
        <v>63</v>
      </c>
      <c r="R73" s="21" t="s">
        <v>36</v>
      </c>
      <c r="S73" s="21">
        <v>71</v>
      </c>
      <c r="T73" s="30">
        <v>79.67</v>
      </c>
      <c r="U73" s="30">
        <f t="shared" si="2"/>
        <v>76.202</v>
      </c>
      <c r="V73" s="21">
        <v>17</v>
      </c>
      <c r="W73" s="19" t="s">
        <v>39</v>
      </c>
    </row>
    <row r="74" ht="27" customHeight="1" spans="1:23">
      <c r="A74" s="19">
        <v>72</v>
      </c>
      <c r="B74" s="20"/>
      <c r="C74" s="22" t="s">
        <v>346</v>
      </c>
      <c r="D74" s="22" t="s">
        <v>347</v>
      </c>
      <c r="E74" s="22" t="s">
        <v>348</v>
      </c>
      <c r="F74" s="22" t="s">
        <v>28</v>
      </c>
      <c r="G74" s="21">
        <v>2</v>
      </c>
      <c r="H74" s="19">
        <v>3</v>
      </c>
      <c r="I74" s="27" t="s">
        <v>349</v>
      </c>
      <c r="J74" s="22" t="s">
        <v>350</v>
      </c>
      <c r="K74" s="22" t="s">
        <v>45</v>
      </c>
      <c r="L74" s="22" t="s">
        <v>303</v>
      </c>
      <c r="M74" s="22" t="s">
        <v>36</v>
      </c>
      <c r="N74" s="22" t="s">
        <v>351</v>
      </c>
      <c r="O74" s="22" t="s">
        <v>352</v>
      </c>
      <c r="P74" s="22" t="s">
        <v>353</v>
      </c>
      <c r="Q74" s="22" t="s">
        <v>49</v>
      </c>
      <c r="R74" s="22" t="s">
        <v>146</v>
      </c>
      <c r="S74" s="22">
        <v>77.3</v>
      </c>
      <c r="T74" s="31">
        <v>85.33</v>
      </c>
      <c r="U74" s="31">
        <f t="shared" si="2"/>
        <v>82.118</v>
      </c>
      <c r="V74" s="21">
        <v>3</v>
      </c>
      <c r="W74" s="19" t="s">
        <v>39</v>
      </c>
    </row>
  </sheetData>
  <sheetProtection password="DD5A" sheet="1" formatCells="0" formatColumns="0" formatRows="0" insertRows="0" insertColumns="0" insertHyperlinks="0" deleteColumns="0" deleteRows="0" sort="0" autoFilter="0" pivotTables="0" objects="1" scenarios="1"/>
  <autoFilter ref="A2:W74">
    <extLst/>
  </autoFilter>
  <sortState ref="A375:AT395">
    <sortCondition ref="U375:U395" descending="1"/>
  </sortState>
  <mergeCells count="6">
    <mergeCell ref="A1:W1"/>
    <mergeCell ref="B3:B17"/>
    <mergeCell ref="B18:B33"/>
    <mergeCell ref="B34:B49"/>
    <mergeCell ref="B50:B65"/>
    <mergeCell ref="B66:B74"/>
  </mergeCells>
  <pageMargins left="0.511811023622047" right="0.196850393700787" top="0.748031496062992" bottom="0.748031496062992" header="0.31496062992126" footer="0.31496062992126"/>
  <pageSetup paperSize="9" scale="9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千千阙歌</cp:lastModifiedBy>
  <dcterms:created xsi:type="dcterms:W3CDTF">2018-07-17T06:49:00Z</dcterms:created>
  <cp:lastPrinted>2020-09-16T07:00:00Z</cp:lastPrinted>
  <dcterms:modified xsi:type="dcterms:W3CDTF">2020-09-17T08:27:19Z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