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<sst xmlns="http://schemas.openxmlformats.org/spreadsheetml/2006/main" count="33" uniqueCount="33">
  <si>
    <t>淮安市失业保险应急稳岗返还汇总表</t>
  </si>
  <si>
    <t>（市直企业第四批）</t>
  </si>
  <si>
    <t>填报单位名称：淮安市劳动就业管理中心</t>
  </si>
  <si>
    <t xml:space="preserve">     2020年 6月</t>
  </si>
  <si>
    <t>单位：人、元</t>
  </si>
  <si>
    <t>序号</t>
  </si>
  <si>
    <t>申报企业</t>
  </si>
  <si>
    <t>市人社部门审核</t>
  </si>
  <si>
    <t>单位名称</t>
  </si>
  <si>
    <t>社保代码</t>
  </si>
  <si>
    <t>参保人数</t>
  </si>
  <si>
    <t>应急稳岗返还企业裁员率</t>
  </si>
  <si>
    <t>核定享受应急稳岗返还金额</t>
  </si>
  <si>
    <t>已享受普通返还金额</t>
  </si>
  <si>
    <t>实际应返还金额</t>
  </si>
  <si>
    <t>上年末</t>
  </si>
  <si>
    <t>申领当月</t>
  </si>
  <si>
    <t>退休死亡</t>
  </si>
  <si>
    <t>上年末至申领时月平均</t>
  </si>
  <si>
    <t>上年度月平均</t>
  </si>
  <si>
    <t>江苏白马湖国际旅游有限公司</t>
  </si>
  <si>
    <t>淮安市师苑国际旅行社有限公司</t>
  </si>
  <si>
    <t>淮安市海盛国际旅行社有限公司</t>
  </si>
  <si>
    <t>淮安市光大国际旅行社有限公司</t>
  </si>
  <si>
    <t>淮安市新职工国际旅行社有限公司</t>
  </si>
  <si>
    <t>淮安交通旅游集团国际旅游有限公司</t>
  </si>
  <si>
    <t>淮安中青旅行社有限公司</t>
  </si>
  <si>
    <t>淮安安洁商务旅行社有限公司</t>
  </si>
  <si>
    <t>扬州市玉屏国际旅行社有限公司淮安分公司</t>
  </si>
  <si>
    <t>淮安旅行社有限公司</t>
  </si>
  <si>
    <t>江苏淮安中国青年旅行社有限公司</t>
  </si>
  <si>
    <t>淮安市阳光国际旅行社有限公司</t>
  </si>
  <si>
    <t>合计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</si>
</sst>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);[Red]\(0\)"/>
    <numFmt numFmtId="178" formatCode="0.00_);[Red]\(0.00\)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177" fontId="1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>
      <alignment horizontal="right"/>
    </xf>
    <xf numFmtId="10" fontId="1" fillId="0" borderId="0" xfId="0" applyNumberFormat="1" applyFont="1" applyFill="1" applyAlignment="1">
      <alignment horizontal="right"/>
    </xf>
    <xf numFmtId="178" fontId="1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176" fontId="3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0" fontId="1" fillId="0" borderId="0" xfId="0" applyFont="1" applyFill="1" applyAlignment="1">
      <alignment horizontal="left"/>
    </xf>
    <xf numFmtId="57" fontId="1" fillId="0" borderId="1" xfId="0" applyNumberFormat="1" applyFont="1" applyFill="1" applyBorder="1" applyAlignment="1">
      <alignment horizontal="left"/>
    </xf>
    <xf numFmtId="57" fontId="1" fillId="0" borderId="0" xfId="0" applyNumberFormat="1" applyFont="1" applyFill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5" fillId="0" borderId="2" xfId="0" applyNumberFormat="1" applyFont="1" applyFill="1" applyBorder="1" applyAlignment="1"/>
    <xf numFmtId="177" fontId="5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/>
    <xf numFmtId="176" fontId="1" fillId="0" borderId="0" xfId="0" applyNumberFormat="1" applyFont="1" applyFill="1" applyBorder="1" applyAlignment="1">
      <alignment horizontal="center" vertical="center"/>
    </xf>
    <xf numFmtId="10" fontId="2" fillId="0" borderId="2" xfId="0" applyNumberFormat="1" applyFont="1" applyFill="1" applyBorder="1" applyAlignment="1">
      <alignment horizontal="center" vertical="center" wrapText="1"/>
    </xf>
    <xf numFmtId="10" fontId="5" fillId="0" borderId="2" xfId="0" applyNumberFormat="1" applyFont="1" applyFill="1" applyBorder="1" applyAlignment="1"/>
    <xf numFmtId="178" fontId="5" fillId="0" borderId="2" xfId="0" applyNumberFormat="1" applyFont="1" applyFill="1" applyBorder="1" applyAlignment="1"/>
    <xf numFmtId="178" fontId="5" fillId="0" borderId="2" xfId="0" applyNumberFormat="1" applyFont="1" applyFill="1" applyBorder="1" applyAlignment="1">
      <alignment horizontal="right"/>
    </xf>
    <xf numFmtId="178" fontId="5" fillId="0" borderId="2" xfId="0" applyNumberFormat="1" applyFont="1" applyBorder="1" applyAlignment="1"/>
    <xf numFmtId="178" fontId="1" fillId="0" borderId="0" xfId="0" applyNumberFormat="1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workbookViewId="0">
      <selection activeCell="N6" sqref="N6"/>
    </sheetView>
  </sheetViews>
  <sheetFormatPr defaultColWidth="9" defaultRowHeight="14.25"/>
  <cols>
    <col min="1" max="1" width="5.10833333333333" style="5" customWidth="1"/>
    <col min="2" max="2" width="38.775" style="6" customWidth="1"/>
    <col min="3" max="3" width="11" style="5" customWidth="1"/>
    <col min="4" max="4" width="6.10833333333333" style="5" customWidth="1"/>
    <col min="5" max="5" width="6.33333333333333" style="7" customWidth="1"/>
    <col min="6" max="6" width="5.225" style="8" customWidth="1"/>
    <col min="7" max="7" width="7.10833333333333" style="9" customWidth="1"/>
    <col min="8" max="8" width="9.44166666666667" style="10" customWidth="1"/>
    <col min="9" max="9" width="9.225" style="11" customWidth="1"/>
    <col min="10" max="10" width="16.3333333333333" style="9" customWidth="1"/>
    <col min="11" max="11" width="11.05" style="12" customWidth="1"/>
    <col min="12" max="12" width="15" style="13" customWidth="1"/>
    <col min="13" max="13" width="12.8916666666667" style="1" customWidth="1"/>
    <col min="14" max="16368" width="8.89166666666667" style="1"/>
    <col min="16369" max="16384" width="9" style="1"/>
  </cols>
  <sheetData>
    <row r="1" s="1" customFormat="1" ht="34.2" customHeight="1" spans="1:12">
      <c r="A1" s="14" t="s">
        <v>0</v>
      </c>
      <c r="B1" s="15"/>
      <c r="C1" s="14"/>
      <c r="D1" s="14"/>
      <c r="E1" s="14"/>
      <c r="F1" s="15"/>
      <c r="G1" s="16"/>
      <c r="H1" s="16"/>
      <c r="I1" s="14"/>
      <c r="J1" s="14"/>
      <c r="K1" s="14"/>
      <c r="L1" s="16"/>
    </row>
    <row r="2" s="1" customFormat="1" spans="2:12">
      <c r="B2" s="6"/>
      <c r="C2" s="5"/>
      <c r="E2" s="17" t="s">
        <v>1</v>
      </c>
      <c r="F2" s="8"/>
      <c r="G2" s="9"/>
      <c r="H2" s="10"/>
      <c r="I2" s="11"/>
      <c r="J2" s="9"/>
      <c r="K2" s="12"/>
      <c r="L2" s="13"/>
    </row>
    <row r="3" s="1" customFormat="1" spans="1:12">
      <c r="A3" s="18" t="s">
        <v>2</v>
      </c>
      <c r="B3" s="6"/>
      <c r="C3" s="5"/>
      <c r="D3" s="5"/>
      <c r="E3" s="19" t="s">
        <v>3</v>
      </c>
      <c r="F3" s="20"/>
      <c r="G3" s="9"/>
      <c r="H3" s="10"/>
      <c r="I3" s="11"/>
      <c r="J3" s="9"/>
      <c r="K3" s="12"/>
      <c r="L3" s="33" t="s">
        <v>4</v>
      </c>
    </row>
    <row r="4" s="2" customFormat="1" ht="33" customHeight="1" spans="1:12">
      <c r="A4" s="21" t="s">
        <v>5</v>
      </c>
      <c r="B4" s="21" t="s">
        <v>6</v>
      </c>
      <c r="C4" s="22"/>
      <c r="D4" s="22"/>
      <c r="E4" s="22"/>
      <c r="F4" s="21"/>
      <c r="G4" s="23"/>
      <c r="H4" s="23"/>
      <c r="I4" s="23" t="s">
        <v>7</v>
      </c>
      <c r="J4" s="23"/>
      <c r="K4" s="23"/>
      <c r="L4" s="23"/>
    </row>
    <row r="5" s="3" customFormat="1" ht="22.2" customHeight="1" spans="1:12">
      <c r="A5" s="21"/>
      <c r="B5" s="21" t="s">
        <v>8</v>
      </c>
      <c r="C5" s="21" t="s">
        <v>9</v>
      </c>
      <c r="D5" s="21" t="s">
        <v>10</v>
      </c>
      <c r="E5" s="21"/>
      <c r="F5" s="21"/>
      <c r="G5" s="24"/>
      <c r="H5" s="24"/>
      <c r="I5" s="34" t="s">
        <v>11</v>
      </c>
      <c r="J5" s="25" t="s">
        <v>12</v>
      </c>
      <c r="K5" s="34" t="s">
        <v>13</v>
      </c>
      <c r="L5" s="24" t="s">
        <v>14</v>
      </c>
    </row>
    <row r="6" s="3" customFormat="1" ht="63" customHeight="1" spans="1:12">
      <c r="A6" s="21"/>
      <c r="B6" s="21"/>
      <c r="C6" s="21"/>
      <c r="D6" s="21" t="s">
        <v>15</v>
      </c>
      <c r="E6" s="21" t="s">
        <v>16</v>
      </c>
      <c r="F6" s="21" t="s">
        <v>17</v>
      </c>
      <c r="G6" s="25" t="s">
        <v>18</v>
      </c>
      <c r="H6" s="24" t="s">
        <v>19</v>
      </c>
      <c r="I6" s="34"/>
      <c r="J6" s="25"/>
      <c r="K6" s="34"/>
      <c r="L6" s="24"/>
    </row>
    <row r="7" s="4" customFormat="1" spans="1:12">
      <c r="A7" s="26">
        <v>1</v>
      </c>
      <c r="B7" s="27" t="s">
        <v>20</v>
      </c>
      <c r="C7" s="28">
        <v>11668101</v>
      </c>
      <c r="D7" s="28">
        <v>47</v>
      </c>
      <c r="E7" s="28">
        <v>49</v>
      </c>
      <c r="F7" s="28">
        <v>0</v>
      </c>
      <c r="G7" s="29">
        <v>48.2857142857143</v>
      </c>
      <c r="H7" s="28">
        <v>24</v>
      </c>
      <c r="I7" s="35">
        <v>-0.0414201183431953</v>
      </c>
      <c r="J7" s="36">
        <v>109440</v>
      </c>
      <c r="K7" s="36">
        <v>5220.39</v>
      </c>
      <c r="L7" s="37">
        <v>104219.61</v>
      </c>
    </row>
    <row r="8" s="4" customFormat="1" spans="1:12">
      <c r="A8" s="26">
        <v>2</v>
      </c>
      <c r="B8" s="27" t="s">
        <v>21</v>
      </c>
      <c r="C8" s="28">
        <v>10009487</v>
      </c>
      <c r="D8" s="28">
        <v>19</v>
      </c>
      <c r="E8" s="28">
        <v>18</v>
      </c>
      <c r="F8" s="28">
        <v>0</v>
      </c>
      <c r="G8" s="29">
        <v>18.8571428571429</v>
      </c>
      <c r="H8" s="28">
        <v>20.17</v>
      </c>
      <c r="I8" s="35">
        <v>0.053030303030303</v>
      </c>
      <c r="J8" s="36">
        <v>91975.2</v>
      </c>
      <c r="K8" s="36">
        <v>4104.49</v>
      </c>
      <c r="L8" s="37">
        <v>87870.71</v>
      </c>
    </row>
    <row r="9" s="4" customFormat="1" spans="1:12">
      <c r="A9" s="26">
        <v>3</v>
      </c>
      <c r="B9" s="27" t="s">
        <v>22</v>
      </c>
      <c r="C9" s="28">
        <v>10009080</v>
      </c>
      <c r="D9" s="28">
        <v>18</v>
      </c>
      <c r="E9" s="28">
        <v>17</v>
      </c>
      <c r="F9" s="28">
        <v>1</v>
      </c>
      <c r="G9" s="29">
        <v>16.7142857142857</v>
      </c>
      <c r="H9" s="28">
        <v>18.92</v>
      </c>
      <c r="I9" s="35">
        <v>0</v>
      </c>
      <c r="J9" s="36">
        <v>86275.2</v>
      </c>
      <c r="K9" s="36">
        <v>3684.74</v>
      </c>
      <c r="L9" s="37">
        <v>82590.46</v>
      </c>
    </row>
    <row r="10" s="4" customFormat="1" spans="1:12">
      <c r="A10" s="26">
        <v>4</v>
      </c>
      <c r="B10" s="27" t="s">
        <v>23</v>
      </c>
      <c r="C10" s="28">
        <v>10009557</v>
      </c>
      <c r="D10" s="28">
        <v>8</v>
      </c>
      <c r="E10" s="28">
        <v>9</v>
      </c>
      <c r="F10" s="28">
        <v>0</v>
      </c>
      <c r="G10" s="29">
        <v>8.42857142857143</v>
      </c>
      <c r="H10" s="28">
        <v>8.75</v>
      </c>
      <c r="I10" s="35">
        <v>-0.11864406779661</v>
      </c>
      <c r="J10" s="36">
        <v>39900</v>
      </c>
      <c r="K10" s="36">
        <v>1702.86</v>
      </c>
      <c r="L10" s="37">
        <v>38197.14</v>
      </c>
    </row>
    <row r="11" s="4" customFormat="1" spans="1:12">
      <c r="A11" s="26">
        <v>5</v>
      </c>
      <c r="B11" s="27" t="s">
        <v>24</v>
      </c>
      <c r="C11" s="28">
        <v>10009385</v>
      </c>
      <c r="D11" s="28">
        <v>7</v>
      </c>
      <c r="E11" s="28">
        <v>7</v>
      </c>
      <c r="F11" s="28">
        <v>0</v>
      </c>
      <c r="G11" s="29">
        <v>7</v>
      </c>
      <c r="H11" s="28">
        <v>7</v>
      </c>
      <c r="I11" s="35">
        <v>0</v>
      </c>
      <c r="J11" s="36">
        <v>31920</v>
      </c>
      <c r="K11" s="36">
        <v>1363.74</v>
      </c>
      <c r="L11" s="37">
        <v>30556.26</v>
      </c>
    </row>
    <row r="12" s="4" customFormat="1" spans="1:12">
      <c r="A12" s="26">
        <v>6</v>
      </c>
      <c r="B12" s="27" t="s">
        <v>25</v>
      </c>
      <c r="C12" s="28">
        <v>10420173</v>
      </c>
      <c r="D12" s="28">
        <v>6</v>
      </c>
      <c r="E12" s="28">
        <v>5</v>
      </c>
      <c r="F12" s="28">
        <v>0</v>
      </c>
      <c r="G12" s="29">
        <v>5.14285714285714</v>
      </c>
      <c r="H12" s="28">
        <v>4.67</v>
      </c>
      <c r="I12" s="35">
        <v>0.194444444444444</v>
      </c>
      <c r="J12" s="36">
        <v>21295.2</v>
      </c>
      <c r="K12" s="36">
        <v>1023.62</v>
      </c>
      <c r="L12" s="37">
        <v>20271.58</v>
      </c>
    </row>
    <row r="13" s="4" customFormat="1" spans="1:12">
      <c r="A13" s="26">
        <v>7</v>
      </c>
      <c r="B13" s="27" t="s">
        <v>26</v>
      </c>
      <c r="C13" s="28">
        <v>10008500</v>
      </c>
      <c r="D13" s="28">
        <v>3</v>
      </c>
      <c r="E13" s="28">
        <v>3</v>
      </c>
      <c r="F13" s="28">
        <v>0</v>
      </c>
      <c r="G13" s="29">
        <v>3</v>
      </c>
      <c r="H13" s="28">
        <v>3.58</v>
      </c>
      <c r="I13" s="35">
        <v>0</v>
      </c>
      <c r="J13" s="36">
        <v>16324.8</v>
      </c>
      <c r="K13" s="36"/>
      <c r="L13" s="37">
        <v>16324.8</v>
      </c>
    </row>
    <row r="14" s="4" customFormat="1" spans="1:12">
      <c r="A14" s="26">
        <v>8</v>
      </c>
      <c r="B14" s="27" t="s">
        <v>27</v>
      </c>
      <c r="C14" s="28">
        <v>10009095</v>
      </c>
      <c r="D14" s="28">
        <v>2</v>
      </c>
      <c r="E14" s="28">
        <v>4</v>
      </c>
      <c r="F14" s="28">
        <v>0</v>
      </c>
      <c r="G14" s="29">
        <v>2.85714285714286</v>
      </c>
      <c r="H14" s="28">
        <v>2.75</v>
      </c>
      <c r="I14" s="35">
        <v>-0.7</v>
      </c>
      <c r="J14" s="36">
        <v>12540</v>
      </c>
      <c r="K14" s="36"/>
      <c r="L14" s="37">
        <v>12540</v>
      </c>
    </row>
    <row r="15" s="4" customFormat="1" spans="1:12">
      <c r="A15" s="26">
        <v>9</v>
      </c>
      <c r="B15" s="27" t="s">
        <v>28</v>
      </c>
      <c r="C15" s="28">
        <v>11629441</v>
      </c>
      <c r="D15" s="28">
        <v>2</v>
      </c>
      <c r="E15" s="28">
        <v>2</v>
      </c>
      <c r="F15" s="28">
        <v>0</v>
      </c>
      <c r="G15" s="29">
        <v>2</v>
      </c>
      <c r="H15" s="28">
        <v>2.5</v>
      </c>
      <c r="I15" s="35">
        <v>0</v>
      </c>
      <c r="J15" s="36">
        <v>11400</v>
      </c>
      <c r="K15" s="36">
        <v>489.47</v>
      </c>
      <c r="L15" s="37">
        <v>10910.53</v>
      </c>
    </row>
    <row r="16" s="4" customFormat="1" spans="1:12">
      <c r="A16" s="26">
        <v>10</v>
      </c>
      <c r="B16" s="27" t="s">
        <v>29</v>
      </c>
      <c r="C16" s="28">
        <v>10007915</v>
      </c>
      <c r="D16" s="28">
        <v>2</v>
      </c>
      <c r="E16" s="28">
        <v>2</v>
      </c>
      <c r="F16" s="28">
        <v>0</v>
      </c>
      <c r="G16" s="29">
        <v>2</v>
      </c>
      <c r="H16" s="28">
        <v>2</v>
      </c>
      <c r="I16" s="35">
        <v>0</v>
      </c>
      <c r="J16" s="36">
        <v>9120</v>
      </c>
      <c r="K16" s="36">
        <v>389.64</v>
      </c>
      <c r="L16" s="37">
        <v>8730.36</v>
      </c>
    </row>
    <row r="17" s="4" customFormat="1" spans="1:12">
      <c r="A17" s="26">
        <v>11</v>
      </c>
      <c r="B17" s="27" t="s">
        <v>30</v>
      </c>
      <c r="C17" s="28">
        <v>10008379</v>
      </c>
      <c r="D17" s="28">
        <v>1</v>
      </c>
      <c r="E17" s="28">
        <v>1</v>
      </c>
      <c r="F17" s="28">
        <v>0</v>
      </c>
      <c r="G17" s="29">
        <v>1</v>
      </c>
      <c r="H17" s="28">
        <v>1</v>
      </c>
      <c r="I17" s="35">
        <v>0</v>
      </c>
      <c r="J17" s="36">
        <v>4560</v>
      </c>
      <c r="K17" s="36">
        <v>270</v>
      </c>
      <c r="L17" s="37">
        <v>4290</v>
      </c>
    </row>
    <row r="18" s="4" customFormat="1" spans="1:12">
      <c r="A18" s="26">
        <v>12</v>
      </c>
      <c r="B18" s="27" t="s">
        <v>31</v>
      </c>
      <c r="C18" s="28">
        <v>10415893</v>
      </c>
      <c r="D18" s="28">
        <v>1</v>
      </c>
      <c r="E18" s="28">
        <v>3</v>
      </c>
      <c r="F18" s="28">
        <v>0</v>
      </c>
      <c r="G18" s="29">
        <v>2.71428571428571</v>
      </c>
      <c r="H18" s="28">
        <v>1</v>
      </c>
      <c r="I18" s="35">
        <v>-0.736842105263158</v>
      </c>
      <c r="J18" s="36">
        <v>4560</v>
      </c>
      <c r="K18" s="36">
        <v>208.26</v>
      </c>
      <c r="L18" s="37">
        <v>4351.74</v>
      </c>
    </row>
    <row r="19" s="1" customFormat="1" spans="1:13">
      <c r="A19" s="30" t="s">
        <v>32</v>
      </c>
      <c r="B19" s="31"/>
      <c r="C19" s="32"/>
      <c r="D19" s="32"/>
      <c r="E19" s="32"/>
      <c r="F19" s="32"/>
      <c r="G19" s="32"/>
      <c r="H19" s="32">
        <f t="shared" ref="E19:L19" si="0">SUM(H7:H18)</f>
        <v>96.34</v>
      </c>
      <c r="I19" s="32"/>
      <c r="J19" s="36">
        <f t="shared" si="0"/>
        <v>439310.4</v>
      </c>
      <c r="K19" s="38">
        <f t="shared" si="0"/>
        <v>18457.21</v>
      </c>
      <c r="L19" s="38">
        <f t="shared" si="0"/>
        <v>420853.19</v>
      </c>
      <c r="M19" s="39"/>
    </row>
  </sheetData>
  <mergeCells count="11">
    <mergeCell ref="A1:L1"/>
    <mergeCell ref="B4:H4"/>
    <mergeCell ref="I4:L4"/>
    <mergeCell ref="D5:H5"/>
    <mergeCell ref="A4:A6"/>
    <mergeCell ref="B5:B6"/>
    <mergeCell ref="C5:C6"/>
    <mergeCell ref="I5:I6"/>
    <mergeCell ref="J5:J6"/>
    <mergeCell ref="K5:K6"/>
    <mergeCell ref="L5:L6"/>
  </mergeCells>
  <pageMargins left="0.314583333333333" right="0.432638888888889" top="0.550694444444444" bottom="1" header="0.314583333333333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2006-09-13T11:21:00Z</dcterms:created>
  <cp:lastPrinted>2020-06-17T08:21:00Z</cp:lastPrinted>
  <dcterms:modified xsi:type="dcterms:W3CDTF">2020-07-14T06:51:34Z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