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联审后" sheetId="2" r:id="rId1"/>
  </sheets>
  <calcPr calcId="144525"/>
</workbook>
</file>

<file path=xl/sharedStrings.xml><?xml version="1.0" encoding="utf-8"?>
<sst xmlns="http://schemas.openxmlformats.org/spreadsheetml/2006/main" count="180" uniqueCount="180">
  <si>
    <t>淮安市失业保险应急稳岗返还汇总表</t>
  </si>
  <si>
    <t>（市直企业第二批）</t>
  </si>
  <si>
    <t>填报单位名称：淮安市劳动就业管理中心</t>
  </si>
  <si>
    <t xml:space="preserve">     2020年 4月</t>
  </si>
  <si>
    <t>单位：人、元</t>
  </si>
  <si>
    <t>序号</t>
  </si>
  <si>
    <t>申报企业</t>
  </si>
  <si>
    <t>市人社部门审核</t>
  </si>
  <si>
    <t>单位名称</t>
  </si>
  <si>
    <t>社保代码</t>
  </si>
  <si>
    <t>参保人数</t>
  </si>
  <si>
    <t>应急稳岗返还企业裁员率</t>
  </si>
  <si>
    <t>核定享受应急稳岗返还金额</t>
  </si>
  <si>
    <t>已享受普通返还金额</t>
  </si>
  <si>
    <t>实际应返还金额</t>
  </si>
  <si>
    <t>上年末</t>
  </si>
  <si>
    <t>申领当月</t>
  </si>
  <si>
    <t>退休死亡</t>
  </si>
  <si>
    <t>上年末至申领时月平均</t>
  </si>
  <si>
    <t>上年度月平均</t>
  </si>
  <si>
    <t>淮安佰特优体育文化发展有限公司</t>
  </si>
  <si>
    <t>淮安东慧贸易有限公司</t>
  </si>
  <si>
    <t>淮安汉尊贸易有限公司</t>
  </si>
  <si>
    <t>淮安濠泩休闲酒店管理有限公司新城分公司</t>
  </si>
  <si>
    <t>淮安华盛餐饮服务有限公司新城分公司</t>
  </si>
  <si>
    <t>淮安精奕铸贸易有限公司</t>
  </si>
  <si>
    <t>淮安君龙汽车销售服务有限公司</t>
  </si>
  <si>
    <t>淮安路顺轮胎销售有限公司</t>
  </si>
  <si>
    <t>淮安梅园宾馆</t>
  </si>
  <si>
    <t>淮安日昌贸易有限公司</t>
  </si>
  <si>
    <t>淮安石化运输有限公司</t>
  </si>
  <si>
    <t>淮安世纪联华餐饮企业管理有限公司</t>
  </si>
  <si>
    <t>淮安市港联物流有限公司</t>
  </si>
  <si>
    <t>淮安市供销烟花鞭炮专营有限公司</t>
  </si>
  <si>
    <t>淮安市淮涟专线客运有限公司清河分公司</t>
  </si>
  <si>
    <t>淮安市淮药医药有限公司天地人大药房</t>
  </si>
  <si>
    <t>淮安市嘉胜礼品贸易有限公司</t>
  </si>
  <si>
    <t>淮安市骄阳纺织有限公司</t>
  </si>
  <si>
    <t>淮安市金芭蕾商贸有限公司</t>
  </si>
  <si>
    <t>淮安市龙腾工贸有限公司</t>
  </si>
  <si>
    <t>淮安市茂沣商贸有限公司</t>
  </si>
  <si>
    <t>淮安市明日之星酒店管理有限公司</t>
  </si>
  <si>
    <t>淮安市千味商贸有限公司</t>
  </si>
  <si>
    <t>淮安市锐奇国际贸易有限公司</t>
  </si>
  <si>
    <t>淮安市杉杉苏淮服装有限公司</t>
  </si>
  <si>
    <t>淮安市上海杉杉淮连服装有限公司</t>
  </si>
  <si>
    <t>淮安市翔盛元通汽车销售服务有限公司</t>
  </si>
  <si>
    <t>淮安市悦丰商贸有限公司</t>
  </si>
  <si>
    <t>淮安市中谷粮油贸易有限公司</t>
  </si>
  <si>
    <t>淮安曙光电影城管理有限公司</t>
  </si>
  <si>
    <t>淮安习久商贸有限公司</t>
  </si>
  <si>
    <t>淮安新世纪旅游汽车运输有限公司</t>
  </si>
  <si>
    <t>淮安迎宾馆有限公司</t>
  </si>
  <si>
    <t>淮安长菱汽车科技有限公司</t>
  </si>
  <si>
    <t>淮安中升之宝汽车销售服务有限公司</t>
  </si>
  <si>
    <t>江苏吉顺昌贸易有限公司</t>
  </si>
  <si>
    <t>江苏佳弘国际贸易有限公司</t>
  </si>
  <si>
    <t>江苏佳泰兴隆贸易有限公司</t>
  </si>
  <si>
    <t>江苏杰力酒行有限公司</t>
  </si>
  <si>
    <t>江苏世济堂医药连锁有限公司</t>
  </si>
  <si>
    <t>江苏沃肯汽配有限公司</t>
  </si>
  <si>
    <t>江苏喜士多超市有限公司</t>
  </si>
  <si>
    <t>江苏永惠物流有限公司</t>
  </si>
  <si>
    <t>利群时代商贸有限公司淮安分公司</t>
  </si>
  <si>
    <t>上海震旦办公自动化销售有限公司淮安分公司</t>
  </si>
  <si>
    <t>中国外运淮安有限公司</t>
  </si>
  <si>
    <t>安利（中国）日用品有限公司淮安分公司</t>
  </si>
  <si>
    <t>淮安财富嘉和商贸有限公司</t>
  </si>
  <si>
    <t>淮安大东商贸有限公司</t>
  </si>
  <si>
    <t>淮安帝亚丰田汽车销售服务有限公司</t>
  </si>
  <si>
    <t>淮安飞龙农业科技发展公司</t>
  </si>
  <si>
    <t>淮安飞跃经贸有限公司</t>
  </si>
  <si>
    <t>淮安工业园区康强药房</t>
  </si>
  <si>
    <t>淮安海天宇商贸有限公司</t>
  </si>
  <si>
    <t>淮安汉德物流有限公司</t>
  </si>
  <si>
    <t>淮安好生活贸易有限公司</t>
  </si>
  <si>
    <t>淮安浩海商贸有限公司</t>
  </si>
  <si>
    <t>淮安汇金源商贸有限公司</t>
  </si>
  <si>
    <t>淮安佳莱国际贸易有限公司</t>
  </si>
  <si>
    <t>淮安家宝商贸有限公司</t>
  </si>
  <si>
    <t>淮安交通汽运有限公司</t>
  </si>
  <si>
    <t>淮安金网物流有限公司</t>
  </si>
  <si>
    <t>淮安锦江之星旅馆有限公司</t>
  </si>
  <si>
    <t>淮安蓝晨商贸有限公司</t>
  </si>
  <si>
    <t>淮安曼奈柯斯商贸有限公司</t>
  </si>
  <si>
    <t>淮安美成电器有限公司</t>
  </si>
  <si>
    <t>淮安暖洋洋商贸有限公司</t>
  </si>
  <si>
    <t>淮安青莲岗文化发展股份有限公司</t>
  </si>
  <si>
    <t>淮安瑞丰国际贸易有限公司</t>
  </si>
  <si>
    <t>淮安上柴船机销售有限公司</t>
  </si>
  <si>
    <t>淮安生态新城福康堂大药房</t>
  </si>
  <si>
    <t>淮安盛世欣兴贸易有限公司</t>
  </si>
  <si>
    <t>淮安市邦成商贸有限公司</t>
  </si>
  <si>
    <t>淮安市楚雄贸易有限公司</t>
  </si>
  <si>
    <t>淮安市达发汽车销售服务有限公司</t>
  </si>
  <si>
    <t>淮安市德贝服饰有限公司</t>
  </si>
  <si>
    <t>淮安市德众经贸发展有限公司</t>
  </si>
  <si>
    <t>淮安市东湖大酒店有限公司</t>
  </si>
  <si>
    <t>淮安市东土大酒店有限公司</t>
  </si>
  <si>
    <t>淮安市福尔特进出口贸易有限公司</t>
  </si>
  <si>
    <t>淮安市广实商贸有限公司</t>
  </si>
  <si>
    <t>淮安市国缘凯悦餐饮有限公司</t>
  </si>
  <si>
    <t>淮安市海达工贸有限公司</t>
  </si>
  <si>
    <t>淮安市海利商贸有限公司</t>
  </si>
  <si>
    <t>淮安市海信大药房</t>
  </si>
  <si>
    <t>淮安市瀚城酒店管理有限公司</t>
  </si>
  <si>
    <t>淮安市好口福食品有限公司</t>
  </si>
  <si>
    <t>淮安市浩成商贸有限公司</t>
  </si>
  <si>
    <t>淮安市恒辉国际贸易有限公司</t>
  </si>
  <si>
    <t>淮安市宏盛橡塑化工有限公司</t>
  </si>
  <si>
    <t>淮安市鸿裕花园酒店有限公司</t>
  </si>
  <si>
    <t>淮安市华孚润滑油有限公司</t>
  </si>
  <si>
    <t>淮安市华苏种业有限公司</t>
  </si>
  <si>
    <t>淮安市化工医药供销有限公司</t>
  </si>
  <si>
    <t>淮安市淮安区百味堂药房生态新城分店</t>
  </si>
  <si>
    <t>淮安市淮港集装箱物流有限公司</t>
  </si>
  <si>
    <t>淮安市淮盱专线客运有限公司清河分公司</t>
  </si>
  <si>
    <t>淮安市汇尊酒行商贸有限公司</t>
  </si>
  <si>
    <t>淮安市会荣商贸有限公司</t>
  </si>
  <si>
    <t>淮安市家家念超市有限公司</t>
  </si>
  <si>
    <t>淮安市剑兰宾馆</t>
  </si>
  <si>
    <t>淮安市交通供销有限公司</t>
  </si>
  <si>
    <t>淮安市金谷农资有限公司</t>
  </si>
  <si>
    <t>淮安市金牌炉鱼餐饮管理有限公司</t>
  </si>
  <si>
    <t>淮安市九星贸易有限公司</t>
  </si>
  <si>
    <t>淮安市利丰国际贸易有限公司</t>
  </si>
  <si>
    <t>淮安市龙威贸易有限公司</t>
  </si>
  <si>
    <t>淮安市美之尚服饰有限公司</t>
  </si>
  <si>
    <t>淮安市梦轩商贸有限公司</t>
  </si>
  <si>
    <t>淮安市平达商贸有限公司</t>
  </si>
  <si>
    <t>淮安市憩园宾馆有限公司</t>
  </si>
  <si>
    <t>淮安市清惠迎辉商贸有限公司</t>
  </si>
  <si>
    <t>淮安市全心药房</t>
  </si>
  <si>
    <t>淮安市瑞通商贸有限公司</t>
  </si>
  <si>
    <t>淮安市赛豪贸易有限公司</t>
  </si>
  <si>
    <t>淮安市胜家贸易有限公司</t>
  </si>
  <si>
    <t>淮安市盛世机电国际贸易有限公司</t>
  </si>
  <si>
    <t>淮安市世杰商贸有限公司</t>
  </si>
  <si>
    <t>淮安市思源国际贸易有限公司</t>
  </si>
  <si>
    <t>淮安市索泰商贸有限公司</t>
  </si>
  <si>
    <t>淮安市腾翔商贸有限公司</t>
  </si>
  <si>
    <t>淮安市天成旺商贸有限公司</t>
  </si>
  <si>
    <t>淮安市天虹化工原料有限公司</t>
  </si>
  <si>
    <t>淮安市五环文化体育发展有限公司</t>
  </si>
  <si>
    <t>淮安市五金家电有限公司</t>
  </si>
  <si>
    <t>淮安市熙康贸易有限公司</t>
  </si>
  <si>
    <t>淮安市熙熙纸业贸易有限公司</t>
  </si>
  <si>
    <t>淮安市新城商业贸易有限公司</t>
  </si>
  <si>
    <t>淮安市星辰贸易有限公司</t>
  </si>
  <si>
    <t>淮安市兴业经贸有限公司</t>
  </si>
  <si>
    <t>淮安市亚太百货有限公司</t>
  </si>
  <si>
    <t>淮安市怡家电器有限公司</t>
  </si>
  <si>
    <t>淮安市源源药房</t>
  </si>
  <si>
    <t>淮安市正和贸易有限公司</t>
  </si>
  <si>
    <t>淮安市至诚商贸有限公司</t>
  </si>
  <si>
    <t>淮安舒馨酒店管理有限公司</t>
  </si>
  <si>
    <t>淮安双时化工有限公司</t>
  </si>
  <si>
    <t>淮安婷圣商贸有限公司</t>
  </si>
  <si>
    <t>淮安统利商贸发展有限公司</t>
  </si>
  <si>
    <t>淮安旭松商贸有限公司</t>
  </si>
  <si>
    <t>淮安炎弘纺织有限公司</t>
  </si>
  <si>
    <t>淮安中天电器有限公司</t>
  </si>
  <si>
    <t>淮安众邦运输有限公司</t>
  </si>
  <si>
    <t>淮安众联经贸有限公司</t>
  </si>
  <si>
    <t>江苏海隆国际贸易有限公司</t>
  </si>
  <si>
    <t>江苏淮安博士眼镜有限公司</t>
  </si>
  <si>
    <t>江苏淮扬味道酒店管理有限公司</t>
  </si>
  <si>
    <t>江苏乐嗨嗨母婴用品有限公司</t>
  </si>
  <si>
    <t>江苏瑞林医疗器械有限公司</t>
  </si>
  <si>
    <t>江苏瑞生祥商贸有限公司</t>
  </si>
  <si>
    <t>江苏省鑫联物流有限公司</t>
  </si>
  <si>
    <t>江苏舜杰国际贸易有限公司</t>
  </si>
  <si>
    <t>江苏腾远创商贸有限公司</t>
  </si>
  <si>
    <t>江苏新源眼镜批发市场有限公司</t>
  </si>
  <si>
    <t>江苏修养堂药业保健品有限公司</t>
  </si>
  <si>
    <t>江苏云智家智能家居有限公司</t>
  </si>
  <si>
    <t>南京百事可乐饮料有限公司淮安营业所</t>
  </si>
  <si>
    <t>南京味千餐饮管理有限公司淮安翔宇中路分店</t>
  </si>
  <si>
    <t>苏州海思易达贸易有限公司苏北分公司</t>
  </si>
  <si>
    <t>中国移动通信集团终端有限公司淮安营业部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</si>
</sst>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2"/>
      <name val="宋体"/>
      <charset val="0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21" fillId="7" borderId="17" applyNumberFormat="0" applyAlignment="0" applyProtection="0">
      <alignment vertical="center"/>
    </xf>
    <xf numFmtId="0" fontId="6" fillId="3" borderId="1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177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77" fontId="3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>
      <alignment horizontal="left"/>
    </xf>
    <xf numFmtId="57" fontId="1" fillId="0" borderId="1" xfId="0" applyNumberFormat="1" applyFont="1" applyFill="1" applyBorder="1" applyAlignment="1">
      <alignment horizontal="left"/>
    </xf>
    <xf numFmtId="57" fontId="1" fillId="0" borderId="0" xfId="0" applyNumberFormat="1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/>
    <xf numFmtId="0" fontId="1" fillId="0" borderId="10" xfId="0" applyNumberFormat="1" applyFont="1" applyFill="1" applyBorder="1" applyAlignment="1">
      <alignment wrapText="1"/>
    </xf>
    <xf numFmtId="177" fontId="1" fillId="0" borderId="10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/>
    <xf numFmtId="177" fontId="1" fillId="0" borderId="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/>
    <xf numFmtId="176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7"/>
  <sheetViews>
    <sheetView tabSelected="1" workbookViewId="0">
      <selection activeCell="A168" sqref="$A168:$XFD171"/>
    </sheetView>
  </sheetViews>
  <sheetFormatPr defaultColWidth="9" defaultRowHeight="15.6"/>
  <cols>
    <col min="1" max="1" width="6.33333333333333" style="4" customWidth="1"/>
    <col min="2" max="2" width="38.7777777777778" style="5" customWidth="1"/>
    <col min="3" max="3" width="12.6666666666667" style="4" customWidth="1"/>
    <col min="4" max="4" width="6.11111111111111" style="4" customWidth="1"/>
    <col min="5" max="5" width="6.33333333333333" style="6" customWidth="1"/>
    <col min="6" max="6" width="5.22222222222222" style="7" customWidth="1"/>
    <col min="7" max="7" width="9.66666666666667" style="8" customWidth="1"/>
    <col min="8" max="8" width="10.5" style="8" customWidth="1"/>
    <col min="9" max="9" width="9.25" style="9" customWidth="1"/>
    <col min="10" max="10" width="13.75" style="10" customWidth="1"/>
    <col min="11" max="11" width="12.8888888888889" style="10" customWidth="1"/>
    <col min="12" max="12" width="15" style="11" customWidth="1"/>
    <col min="13" max="13" width="10.5555555555556" style="1"/>
    <col min="14" max="14" width="11.7777777777778" style="1"/>
    <col min="15" max="16378" width="8.87962962962963" style="1"/>
    <col min="16379" max="16384" width="9" style="1"/>
  </cols>
  <sheetData>
    <row r="1" s="1" customFormat="1" ht="34.2" customHeight="1" spans="1:12">
      <c r="A1" s="12" t="s">
        <v>0</v>
      </c>
      <c r="B1" s="13"/>
      <c r="C1" s="12"/>
      <c r="D1" s="12"/>
      <c r="E1" s="12"/>
      <c r="F1" s="13"/>
      <c r="G1" s="14"/>
      <c r="H1" s="14"/>
      <c r="I1" s="12"/>
      <c r="J1" s="12"/>
      <c r="K1" s="12"/>
      <c r="L1" s="14"/>
    </row>
    <row r="2" s="1" customFormat="1" spans="2:12">
      <c r="B2" s="5"/>
      <c r="C2" s="4"/>
      <c r="E2" s="15" t="s">
        <v>1</v>
      </c>
      <c r="F2" s="7"/>
      <c r="G2" s="8"/>
      <c r="H2" s="8"/>
      <c r="I2" s="9"/>
      <c r="J2" s="10"/>
      <c r="K2" s="10"/>
      <c r="L2" s="11"/>
    </row>
    <row r="3" s="1" customFormat="1" spans="1:12">
      <c r="A3" s="16" t="s">
        <v>2</v>
      </c>
      <c r="B3" s="5"/>
      <c r="C3" s="4"/>
      <c r="D3" s="4"/>
      <c r="E3" s="17" t="s">
        <v>3</v>
      </c>
      <c r="F3" s="18"/>
      <c r="G3" s="8"/>
      <c r="H3" s="8"/>
      <c r="I3" s="9"/>
      <c r="J3" s="10"/>
      <c r="K3" s="10"/>
      <c r="L3" s="38" t="s">
        <v>4</v>
      </c>
    </row>
    <row r="4" s="2" customFormat="1" ht="33" customHeight="1" spans="1:12">
      <c r="A4" s="19" t="s">
        <v>5</v>
      </c>
      <c r="B4" s="20" t="s">
        <v>6</v>
      </c>
      <c r="C4" s="21"/>
      <c r="D4" s="21"/>
      <c r="E4" s="21"/>
      <c r="F4" s="22"/>
      <c r="G4" s="23"/>
      <c r="H4" s="23"/>
      <c r="I4" s="39" t="s">
        <v>7</v>
      </c>
      <c r="J4" s="39"/>
      <c r="K4" s="39"/>
      <c r="L4" s="39"/>
    </row>
    <row r="5" s="3" customFormat="1" ht="22.2" customHeight="1" spans="1:12">
      <c r="A5" s="24"/>
      <c r="B5" s="19" t="s">
        <v>8</v>
      </c>
      <c r="C5" s="19" t="s">
        <v>9</v>
      </c>
      <c r="D5" s="25" t="s">
        <v>10</v>
      </c>
      <c r="E5" s="26"/>
      <c r="F5" s="26"/>
      <c r="G5" s="27"/>
      <c r="H5" s="28"/>
      <c r="I5" s="40" t="s">
        <v>11</v>
      </c>
      <c r="J5" s="41" t="s">
        <v>12</v>
      </c>
      <c r="K5" s="40" t="s">
        <v>13</v>
      </c>
      <c r="L5" s="42" t="s">
        <v>14</v>
      </c>
    </row>
    <row r="6" s="3" customFormat="1" ht="63" customHeight="1" spans="1:12">
      <c r="A6" s="29"/>
      <c r="B6" s="29"/>
      <c r="C6" s="29"/>
      <c r="D6" s="30" t="s">
        <v>15</v>
      </c>
      <c r="E6" s="30" t="s">
        <v>16</v>
      </c>
      <c r="F6" s="30" t="s">
        <v>17</v>
      </c>
      <c r="G6" s="31" t="s">
        <v>18</v>
      </c>
      <c r="H6" s="31" t="s">
        <v>19</v>
      </c>
      <c r="I6" s="43"/>
      <c r="J6" s="44"/>
      <c r="K6" s="43"/>
      <c r="L6" s="45"/>
    </row>
    <row r="7" s="1" customFormat="1" spans="1:12">
      <c r="A7" s="32">
        <v>1</v>
      </c>
      <c r="B7" s="33" t="s">
        <v>20</v>
      </c>
      <c r="C7" s="34">
        <v>11733751</v>
      </c>
      <c r="D7" s="34">
        <v>8</v>
      </c>
      <c r="E7" s="34">
        <v>8</v>
      </c>
      <c r="F7" s="35">
        <v>0</v>
      </c>
      <c r="G7" s="36">
        <v>8</v>
      </c>
      <c r="H7" s="37">
        <v>1.33</v>
      </c>
      <c r="I7" s="46">
        <v>0</v>
      </c>
      <c r="J7" s="47">
        <v>6064.8</v>
      </c>
      <c r="K7" s="48"/>
      <c r="L7" s="37">
        <f t="shared" ref="L7:L52" si="0">J7-K7</f>
        <v>6064.8</v>
      </c>
    </row>
    <row r="8" s="1" customFormat="1" spans="1:12">
      <c r="A8" s="32">
        <v>2</v>
      </c>
      <c r="B8" s="33" t="s">
        <v>21</v>
      </c>
      <c r="C8" s="34">
        <v>10178035</v>
      </c>
      <c r="D8" s="34">
        <v>3</v>
      </c>
      <c r="E8" s="34">
        <v>3</v>
      </c>
      <c r="F8" s="35">
        <v>0</v>
      </c>
      <c r="G8" s="36">
        <v>3</v>
      </c>
      <c r="H8" s="37">
        <v>2.75</v>
      </c>
      <c r="I8" s="46">
        <v>0</v>
      </c>
      <c r="J8" s="47">
        <v>12540</v>
      </c>
      <c r="K8" s="48"/>
      <c r="L8" s="37">
        <f t="shared" si="0"/>
        <v>12540</v>
      </c>
    </row>
    <row r="9" s="1" customFormat="1" spans="1:12">
      <c r="A9" s="32">
        <v>3</v>
      </c>
      <c r="B9" s="33" t="s">
        <v>22</v>
      </c>
      <c r="C9" s="34">
        <v>10008578</v>
      </c>
      <c r="D9" s="34">
        <v>2</v>
      </c>
      <c r="E9" s="34">
        <v>2</v>
      </c>
      <c r="F9" s="35">
        <v>0</v>
      </c>
      <c r="G9" s="36">
        <v>2</v>
      </c>
      <c r="H9" s="37">
        <v>2.5</v>
      </c>
      <c r="I9" s="46">
        <v>0</v>
      </c>
      <c r="J9" s="47">
        <v>11400</v>
      </c>
      <c r="K9" s="48"/>
      <c r="L9" s="37">
        <f t="shared" si="0"/>
        <v>11400</v>
      </c>
    </row>
    <row r="10" s="1" customFormat="1" ht="31.2" spans="1:12">
      <c r="A10" s="32">
        <v>4</v>
      </c>
      <c r="B10" s="33" t="s">
        <v>23</v>
      </c>
      <c r="C10" s="34">
        <v>11737231</v>
      </c>
      <c r="D10" s="34">
        <v>4</v>
      </c>
      <c r="E10" s="34">
        <v>8</v>
      </c>
      <c r="F10" s="35">
        <v>0</v>
      </c>
      <c r="G10" s="36">
        <v>4.8</v>
      </c>
      <c r="H10" s="37">
        <v>0.33</v>
      </c>
      <c r="I10" s="46">
        <v>-0.833333333333333</v>
      </c>
      <c r="J10" s="47">
        <v>1504.8</v>
      </c>
      <c r="K10" s="48"/>
      <c r="L10" s="37">
        <f t="shared" si="0"/>
        <v>1504.8</v>
      </c>
    </row>
    <row r="11" s="1" customFormat="1" spans="1:12">
      <c r="A11" s="32">
        <v>5</v>
      </c>
      <c r="B11" s="33" t="s">
        <v>24</v>
      </c>
      <c r="C11" s="34">
        <v>11705750</v>
      </c>
      <c r="D11" s="34">
        <v>17</v>
      </c>
      <c r="E11" s="34">
        <v>16</v>
      </c>
      <c r="F11" s="35">
        <v>0</v>
      </c>
      <c r="G11" s="36">
        <v>16.6</v>
      </c>
      <c r="H11" s="37">
        <v>13.75</v>
      </c>
      <c r="I11" s="46">
        <v>0.0602409638554217</v>
      </c>
      <c r="J11" s="47">
        <v>62700</v>
      </c>
      <c r="K11" s="48"/>
      <c r="L11" s="37">
        <f t="shared" si="0"/>
        <v>62700</v>
      </c>
    </row>
    <row r="12" s="1" customFormat="1" spans="1:12">
      <c r="A12" s="32">
        <v>6</v>
      </c>
      <c r="B12" s="33" t="s">
        <v>25</v>
      </c>
      <c r="C12" s="34">
        <v>11708165</v>
      </c>
      <c r="D12" s="34">
        <v>6</v>
      </c>
      <c r="E12" s="34">
        <v>8</v>
      </c>
      <c r="F12" s="35">
        <v>0</v>
      </c>
      <c r="G12" s="36">
        <v>5.8</v>
      </c>
      <c r="H12" s="37">
        <v>3</v>
      </c>
      <c r="I12" s="46">
        <v>-0.344827586206897</v>
      </c>
      <c r="J12" s="47">
        <v>13680</v>
      </c>
      <c r="K12" s="48"/>
      <c r="L12" s="37">
        <f t="shared" si="0"/>
        <v>13680</v>
      </c>
    </row>
    <row r="13" s="1" customFormat="1" spans="1:12">
      <c r="A13" s="32">
        <v>7</v>
      </c>
      <c r="B13" s="33" t="s">
        <v>26</v>
      </c>
      <c r="C13" s="34">
        <v>11741109</v>
      </c>
      <c r="D13" s="34">
        <v>19</v>
      </c>
      <c r="E13" s="34">
        <v>24</v>
      </c>
      <c r="F13" s="35">
        <v>0</v>
      </c>
      <c r="G13" s="36">
        <v>22.2</v>
      </c>
      <c r="H13" s="37">
        <v>1.58</v>
      </c>
      <c r="I13" s="46">
        <v>-0.225225225225225</v>
      </c>
      <c r="J13" s="47">
        <v>7204.8</v>
      </c>
      <c r="K13" s="48"/>
      <c r="L13" s="37">
        <f t="shared" si="0"/>
        <v>7204.8</v>
      </c>
    </row>
    <row r="14" s="1" customFormat="1" spans="1:12">
      <c r="A14" s="32">
        <v>8</v>
      </c>
      <c r="B14" s="33" t="s">
        <v>27</v>
      </c>
      <c r="C14" s="34">
        <v>10009323</v>
      </c>
      <c r="D14" s="34">
        <v>11</v>
      </c>
      <c r="E14" s="34">
        <v>11</v>
      </c>
      <c r="F14" s="35">
        <v>0</v>
      </c>
      <c r="G14" s="36">
        <v>11</v>
      </c>
      <c r="H14" s="37">
        <v>11.17</v>
      </c>
      <c r="I14" s="46">
        <v>0</v>
      </c>
      <c r="J14" s="47">
        <v>50935.2</v>
      </c>
      <c r="K14" s="48"/>
      <c r="L14" s="37">
        <f t="shared" si="0"/>
        <v>50935.2</v>
      </c>
    </row>
    <row r="15" s="1" customFormat="1" spans="1:12">
      <c r="A15" s="32">
        <v>9</v>
      </c>
      <c r="B15" s="33" t="s">
        <v>28</v>
      </c>
      <c r="C15" s="34">
        <v>10007372</v>
      </c>
      <c r="D15" s="34">
        <v>4</v>
      </c>
      <c r="E15" s="34">
        <v>4</v>
      </c>
      <c r="F15" s="35">
        <v>0</v>
      </c>
      <c r="G15" s="36">
        <v>4</v>
      </c>
      <c r="H15" s="37">
        <v>5.58</v>
      </c>
      <c r="I15" s="46">
        <v>0</v>
      </c>
      <c r="J15" s="47">
        <v>25444.8</v>
      </c>
      <c r="K15" s="48"/>
      <c r="L15" s="37">
        <f t="shared" si="0"/>
        <v>25444.8</v>
      </c>
    </row>
    <row r="16" s="1" customFormat="1" spans="1:12">
      <c r="A16" s="32">
        <v>10</v>
      </c>
      <c r="B16" s="33" t="s">
        <v>29</v>
      </c>
      <c r="C16" s="34">
        <v>11708014</v>
      </c>
      <c r="D16" s="34">
        <v>1</v>
      </c>
      <c r="E16" s="34">
        <v>2</v>
      </c>
      <c r="F16" s="35">
        <v>0</v>
      </c>
      <c r="G16" s="36">
        <v>1.8</v>
      </c>
      <c r="H16" s="37">
        <v>0.33</v>
      </c>
      <c r="I16" s="46">
        <v>-0.555555555555556</v>
      </c>
      <c r="J16" s="47">
        <v>1504.8</v>
      </c>
      <c r="K16" s="48"/>
      <c r="L16" s="37">
        <f t="shared" si="0"/>
        <v>1504.8</v>
      </c>
    </row>
    <row r="17" s="1" customFormat="1" spans="1:12">
      <c r="A17" s="32">
        <v>11</v>
      </c>
      <c r="B17" s="33" t="s">
        <v>30</v>
      </c>
      <c r="C17" s="34">
        <v>10008865</v>
      </c>
      <c r="D17" s="34">
        <v>35</v>
      </c>
      <c r="E17" s="34">
        <v>32</v>
      </c>
      <c r="F17" s="35">
        <v>3</v>
      </c>
      <c r="G17" s="36">
        <v>33</v>
      </c>
      <c r="H17" s="37">
        <v>36.5</v>
      </c>
      <c r="I17" s="46">
        <v>0</v>
      </c>
      <c r="J17" s="47">
        <v>166440</v>
      </c>
      <c r="K17" s="48"/>
      <c r="L17" s="37">
        <f t="shared" si="0"/>
        <v>166440</v>
      </c>
    </row>
    <row r="18" s="1" customFormat="1" spans="1:12">
      <c r="A18" s="32">
        <v>12</v>
      </c>
      <c r="B18" s="33" t="s">
        <v>31</v>
      </c>
      <c r="C18" s="34">
        <v>11667635</v>
      </c>
      <c r="D18" s="34">
        <v>1</v>
      </c>
      <c r="E18" s="34">
        <v>1</v>
      </c>
      <c r="F18" s="35">
        <v>0</v>
      </c>
      <c r="G18" s="36">
        <v>1</v>
      </c>
      <c r="H18" s="37">
        <v>1.83</v>
      </c>
      <c r="I18" s="46">
        <v>0</v>
      </c>
      <c r="J18" s="47">
        <v>8344.8</v>
      </c>
      <c r="K18" s="48"/>
      <c r="L18" s="37">
        <f t="shared" si="0"/>
        <v>8344.8</v>
      </c>
    </row>
    <row r="19" s="1" customFormat="1" spans="1:12">
      <c r="A19" s="32">
        <v>13</v>
      </c>
      <c r="B19" s="33" t="s">
        <v>32</v>
      </c>
      <c r="C19" s="34">
        <v>10209211</v>
      </c>
      <c r="D19" s="34">
        <v>3</v>
      </c>
      <c r="E19" s="34">
        <v>3</v>
      </c>
      <c r="F19" s="35">
        <v>0</v>
      </c>
      <c r="G19" s="36">
        <v>3</v>
      </c>
      <c r="H19" s="37">
        <v>3.83</v>
      </c>
      <c r="I19" s="46">
        <v>0</v>
      </c>
      <c r="J19" s="47">
        <v>17464.8</v>
      </c>
      <c r="K19" s="48"/>
      <c r="L19" s="37">
        <f t="shared" si="0"/>
        <v>17464.8</v>
      </c>
    </row>
    <row r="20" s="1" customFormat="1" spans="1:12">
      <c r="A20" s="32">
        <v>14</v>
      </c>
      <c r="B20" s="33" t="s">
        <v>33</v>
      </c>
      <c r="C20" s="34">
        <v>10007871</v>
      </c>
      <c r="D20" s="34">
        <v>8</v>
      </c>
      <c r="E20" s="34">
        <v>8</v>
      </c>
      <c r="F20" s="35">
        <v>0</v>
      </c>
      <c r="G20" s="36">
        <v>8</v>
      </c>
      <c r="H20" s="37">
        <v>12</v>
      </c>
      <c r="I20" s="46">
        <v>0</v>
      </c>
      <c r="J20" s="47">
        <v>54720</v>
      </c>
      <c r="K20" s="48"/>
      <c r="L20" s="37">
        <f t="shared" si="0"/>
        <v>54720</v>
      </c>
    </row>
    <row r="21" s="1" customFormat="1" ht="31.2" spans="1:12">
      <c r="A21" s="32">
        <v>15</v>
      </c>
      <c r="B21" s="33" t="s">
        <v>34</v>
      </c>
      <c r="C21" s="34">
        <v>10186951</v>
      </c>
      <c r="D21" s="34">
        <v>17</v>
      </c>
      <c r="E21" s="34">
        <v>17</v>
      </c>
      <c r="F21" s="35">
        <v>0</v>
      </c>
      <c r="G21" s="36">
        <v>17</v>
      </c>
      <c r="H21" s="37">
        <v>18.08</v>
      </c>
      <c r="I21" s="46">
        <v>0</v>
      </c>
      <c r="J21" s="47">
        <v>82444.8</v>
      </c>
      <c r="K21" s="48"/>
      <c r="L21" s="37">
        <f t="shared" si="0"/>
        <v>82444.8</v>
      </c>
    </row>
    <row r="22" s="1" customFormat="1" spans="1:12">
      <c r="A22" s="32">
        <v>16</v>
      </c>
      <c r="B22" s="33" t="s">
        <v>35</v>
      </c>
      <c r="C22" s="34">
        <v>11669810</v>
      </c>
      <c r="D22" s="34">
        <v>1</v>
      </c>
      <c r="E22" s="34">
        <v>1</v>
      </c>
      <c r="F22" s="35">
        <v>0</v>
      </c>
      <c r="G22" s="36">
        <v>1</v>
      </c>
      <c r="H22" s="37">
        <v>1.25</v>
      </c>
      <c r="I22" s="46">
        <v>0</v>
      </c>
      <c r="J22" s="47">
        <v>5700</v>
      </c>
      <c r="K22" s="48"/>
      <c r="L22" s="37">
        <f t="shared" si="0"/>
        <v>5700</v>
      </c>
    </row>
    <row r="23" s="1" customFormat="1" spans="1:12">
      <c r="A23" s="32">
        <v>17</v>
      </c>
      <c r="B23" s="33" t="s">
        <v>36</v>
      </c>
      <c r="C23" s="34">
        <v>11707656</v>
      </c>
      <c r="D23" s="34">
        <v>2</v>
      </c>
      <c r="E23" s="34">
        <v>4</v>
      </c>
      <c r="F23" s="35">
        <v>0</v>
      </c>
      <c r="G23" s="36">
        <v>2.4</v>
      </c>
      <c r="H23" s="37">
        <v>1.33</v>
      </c>
      <c r="I23" s="46">
        <v>-0.833333333333333</v>
      </c>
      <c r="J23" s="47">
        <v>6064.8</v>
      </c>
      <c r="K23" s="48"/>
      <c r="L23" s="37">
        <f t="shared" si="0"/>
        <v>6064.8</v>
      </c>
    </row>
    <row r="24" s="1" customFormat="1" spans="1:12">
      <c r="A24" s="32">
        <v>18</v>
      </c>
      <c r="B24" s="33" t="s">
        <v>37</v>
      </c>
      <c r="C24" s="34">
        <v>11436274</v>
      </c>
      <c r="D24" s="34">
        <v>15</v>
      </c>
      <c r="E24" s="34">
        <v>11</v>
      </c>
      <c r="F24" s="35">
        <v>5</v>
      </c>
      <c r="G24" s="36">
        <v>13.2</v>
      </c>
      <c r="H24" s="37">
        <v>9.75</v>
      </c>
      <c r="I24" s="46">
        <v>-0.0757575757575758</v>
      </c>
      <c r="J24" s="47">
        <v>44460</v>
      </c>
      <c r="K24" s="48"/>
      <c r="L24" s="37">
        <f t="shared" si="0"/>
        <v>44460</v>
      </c>
    </row>
    <row r="25" s="1" customFormat="1" spans="1:12">
      <c r="A25" s="32">
        <v>19</v>
      </c>
      <c r="B25" s="33" t="s">
        <v>38</v>
      </c>
      <c r="C25" s="34">
        <v>10008992</v>
      </c>
      <c r="D25" s="34">
        <v>1</v>
      </c>
      <c r="E25" s="34">
        <v>1</v>
      </c>
      <c r="F25" s="35">
        <v>0</v>
      </c>
      <c r="G25" s="36">
        <v>1</v>
      </c>
      <c r="H25" s="37">
        <v>1.83</v>
      </c>
      <c r="I25" s="46">
        <v>0</v>
      </c>
      <c r="J25" s="47">
        <v>8344.8</v>
      </c>
      <c r="K25" s="48"/>
      <c r="L25" s="37">
        <f t="shared" si="0"/>
        <v>8344.8</v>
      </c>
    </row>
    <row r="26" s="1" customFormat="1" spans="1:12">
      <c r="A26" s="32">
        <v>20</v>
      </c>
      <c r="B26" s="33" t="s">
        <v>39</v>
      </c>
      <c r="C26" s="34">
        <v>10009089</v>
      </c>
      <c r="D26" s="34">
        <v>11</v>
      </c>
      <c r="E26" s="34">
        <v>11</v>
      </c>
      <c r="F26" s="35">
        <v>0</v>
      </c>
      <c r="G26" s="36">
        <v>11</v>
      </c>
      <c r="H26" s="37">
        <v>12.08</v>
      </c>
      <c r="I26" s="46">
        <v>0</v>
      </c>
      <c r="J26" s="47">
        <v>55084.8</v>
      </c>
      <c r="K26" s="48"/>
      <c r="L26" s="37">
        <f t="shared" si="0"/>
        <v>55084.8</v>
      </c>
    </row>
    <row r="27" s="1" customFormat="1" spans="1:12">
      <c r="A27" s="32">
        <v>21</v>
      </c>
      <c r="B27" s="33" t="s">
        <v>40</v>
      </c>
      <c r="C27" s="34">
        <v>11118048</v>
      </c>
      <c r="D27" s="34">
        <v>36</v>
      </c>
      <c r="E27" s="34">
        <v>35</v>
      </c>
      <c r="F27" s="35">
        <v>0</v>
      </c>
      <c r="G27" s="36">
        <v>35.6</v>
      </c>
      <c r="H27" s="37">
        <v>36.83</v>
      </c>
      <c r="I27" s="46">
        <v>0.0280898876404494</v>
      </c>
      <c r="J27" s="47">
        <v>167944.8</v>
      </c>
      <c r="K27" s="48"/>
      <c r="L27" s="37">
        <f t="shared" si="0"/>
        <v>167944.8</v>
      </c>
    </row>
    <row r="28" s="1" customFormat="1" spans="1:12">
      <c r="A28" s="32">
        <v>22</v>
      </c>
      <c r="B28" s="33" t="s">
        <v>41</v>
      </c>
      <c r="C28" s="34">
        <v>10356072</v>
      </c>
      <c r="D28" s="34">
        <v>16</v>
      </c>
      <c r="E28" s="34">
        <v>13</v>
      </c>
      <c r="F28" s="35">
        <v>2</v>
      </c>
      <c r="G28" s="36">
        <v>14.8</v>
      </c>
      <c r="H28" s="37">
        <v>20.67</v>
      </c>
      <c r="I28" s="46">
        <v>0.0675675675675676</v>
      </c>
      <c r="J28" s="47">
        <v>94255.2</v>
      </c>
      <c r="K28" s="48"/>
      <c r="L28" s="37">
        <f t="shared" si="0"/>
        <v>94255.2</v>
      </c>
    </row>
    <row r="29" s="1" customFormat="1" spans="1:12">
      <c r="A29" s="32">
        <v>23</v>
      </c>
      <c r="B29" s="33" t="s">
        <v>42</v>
      </c>
      <c r="C29" s="34">
        <v>11713226</v>
      </c>
      <c r="D29" s="34">
        <v>8</v>
      </c>
      <c r="E29" s="34">
        <v>11</v>
      </c>
      <c r="F29" s="35">
        <v>0</v>
      </c>
      <c r="G29" s="36">
        <v>9.8</v>
      </c>
      <c r="H29" s="37">
        <v>2.67</v>
      </c>
      <c r="I29" s="46">
        <v>-0.306122448979592</v>
      </c>
      <c r="J29" s="47">
        <v>12175.2</v>
      </c>
      <c r="K29" s="48"/>
      <c r="L29" s="37">
        <f t="shared" si="0"/>
        <v>12175.2</v>
      </c>
    </row>
    <row r="30" s="1" customFormat="1" spans="1:12">
      <c r="A30" s="32">
        <v>24</v>
      </c>
      <c r="B30" s="33" t="s">
        <v>43</v>
      </c>
      <c r="C30" s="34">
        <v>10009479</v>
      </c>
      <c r="D30" s="34">
        <v>3</v>
      </c>
      <c r="E30" s="34">
        <v>3</v>
      </c>
      <c r="F30" s="35">
        <v>0</v>
      </c>
      <c r="G30" s="36">
        <v>3</v>
      </c>
      <c r="H30" s="37">
        <v>3.58</v>
      </c>
      <c r="I30" s="46">
        <v>0</v>
      </c>
      <c r="J30" s="47">
        <v>16324.8</v>
      </c>
      <c r="K30" s="48"/>
      <c r="L30" s="37">
        <f t="shared" si="0"/>
        <v>16324.8</v>
      </c>
    </row>
    <row r="31" s="1" customFormat="1" spans="1:12">
      <c r="A31" s="32">
        <v>25</v>
      </c>
      <c r="B31" s="33" t="s">
        <v>44</v>
      </c>
      <c r="C31" s="34">
        <v>10183784</v>
      </c>
      <c r="D31" s="34">
        <v>6</v>
      </c>
      <c r="E31" s="34">
        <v>6</v>
      </c>
      <c r="F31" s="35">
        <v>0</v>
      </c>
      <c r="G31" s="36">
        <v>6</v>
      </c>
      <c r="H31" s="37">
        <v>9.83</v>
      </c>
      <c r="I31" s="46">
        <v>0</v>
      </c>
      <c r="J31" s="47">
        <v>44824.8</v>
      </c>
      <c r="K31" s="48"/>
      <c r="L31" s="37">
        <f t="shared" si="0"/>
        <v>44824.8</v>
      </c>
    </row>
    <row r="32" s="1" customFormat="1" spans="1:12">
      <c r="A32" s="32">
        <v>26</v>
      </c>
      <c r="B32" s="33" t="s">
        <v>45</v>
      </c>
      <c r="C32" s="34">
        <v>10007984</v>
      </c>
      <c r="D32" s="34">
        <v>3</v>
      </c>
      <c r="E32" s="34">
        <v>3</v>
      </c>
      <c r="F32" s="35">
        <v>0</v>
      </c>
      <c r="G32" s="36">
        <v>3</v>
      </c>
      <c r="H32" s="37">
        <v>3.83</v>
      </c>
      <c r="I32" s="46">
        <v>0</v>
      </c>
      <c r="J32" s="47">
        <v>17464.8</v>
      </c>
      <c r="K32" s="48"/>
      <c r="L32" s="37">
        <f t="shared" si="0"/>
        <v>17464.8</v>
      </c>
    </row>
    <row r="33" s="1" customFormat="1" spans="1:12">
      <c r="A33" s="32">
        <v>27</v>
      </c>
      <c r="B33" s="33" t="s">
        <v>46</v>
      </c>
      <c r="C33" s="34">
        <v>10159892</v>
      </c>
      <c r="D33" s="34">
        <v>1</v>
      </c>
      <c r="E33" s="34">
        <v>1</v>
      </c>
      <c r="F33" s="35">
        <v>0</v>
      </c>
      <c r="G33" s="36">
        <v>1</v>
      </c>
      <c r="H33" s="37">
        <v>1.5</v>
      </c>
      <c r="I33" s="46">
        <v>0</v>
      </c>
      <c r="J33" s="47">
        <v>6840</v>
      </c>
      <c r="K33" s="48"/>
      <c r="L33" s="37">
        <f t="shared" si="0"/>
        <v>6840</v>
      </c>
    </row>
    <row r="34" s="1" customFormat="1" spans="1:12">
      <c r="A34" s="32">
        <v>28</v>
      </c>
      <c r="B34" s="33" t="s">
        <v>47</v>
      </c>
      <c r="C34" s="34">
        <v>11706993</v>
      </c>
      <c r="D34" s="34">
        <v>4</v>
      </c>
      <c r="E34" s="34">
        <v>4</v>
      </c>
      <c r="F34" s="35">
        <v>0</v>
      </c>
      <c r="G34" s="36">
        <v>4</v>
      </c>
      <c r="H34" s="37">
        <v>3</v>
      </c>
      <c r="I34" s="46">
        <v>0</v>
      </c>
      <c r="J34" s="47">
        <v>13680</v>
      </c>
      <c r="K34" s="48"/>
      <c r="L34" s="37">
        <f t="shared" si="0"/>
        <v>13680</v>
      </c>
    </row>
    <row r="35" s="1" customFormat="1" spans="1:12">
      <c r="A35" s="32">
        <v>29</v>
      </c>
      <c r="B35" s="33" t="s">
        <v>48</v>
      </c>
      <c r="C35" s="34">
        <v>10009540</v>
      </c>
      <c r="D35" s="34">
        <v>1</v>
      </c>
      <c r="E35" s="34">
        <v>1</v>
      </c>
      <c r="F35" s="35">
        <v>0</v>
      </c>
      <c r="G35" s="36">
        <v>1</v>
      </c>
      <c r="H35" s="37">
        <v>1</v>
      </c>
      <c r="I35" s="46">
        <v>0</v>
      </c>
      <c r="J35" s="47">
        <v>4560</v>
      </c>
      <c r="K35" s="48"/>
      <c r="L35" s="37">
        <f t="shared" si="0"/>
        <v>4560</v>
      </c>
    </row>
    <row r="36" s="1" customFormat="1" spans="1:12">
      <c r="A36" s="32">
        <v>30</v>
      </c>
      <c r="B36" s="33" t="s">
        <v>49</v>
      </c>
      <c r="C36" s="34">
        <v>11105842</v>
      </c>
      <c r="D36" s="34">
        <v>13</v>
      </c>
      <c r="E36" s="34">
        <v>12</v>
      </c>
      <c r="F36" s="35">
        <v>0</v>
      </c>
      <c r="G36" s="36">
        <v>12.2</v>
      </c>
      <c r="H36" s="37">
        <v>19.67</v>
      </c>
      <c r="I36" s="46">
        <v>0.0819672131147541</v>
      </c>
      <c r="J36" s="47">
        <v>89695.2</v>
      </c>
      <c r="K36" s="48"/>
      <c r="L36" s="37">
        <f t="shared" si="0"/>
        <v>89695.2</v>
      </c>
    </row>
    <row r="37" s="1" customFormat="1" spans="1:12">
      <c r="A37" s="32">
        <v>31</v>
      </c>
      <c r="B37" s="33" t="s">
        <v>50</v>
      </c>
      <c r="C37" s="34">
        <v>11732251</v>
      </c>
      <c r="D37" s="34">
        <v>2</v>
      </c>
      <c r="E37" s="34">
        <v>5</v>
      </c>
      <c r="F37" s="35">
        <v>0</v>
      </c>
      <c r="G37" s="36">
        <v>4.4</v>
      </c>
      <c r="H37" s="37">
        <v>0.33</v>
      </c>
      <c r="I37" s="46">
        <v>-0.681818181818182</v>
      </c>
      <c r="J37" s="47">
        <v>1504.8</v>
      </c>
      <c r="K37" s="48"/>
      <c r="L37" s="37">
        <f t="shared" si="0"/>
        <v>1504.8</v>
      </c>
    </row>
    <row r="38" s="1" customFormat="1" spans="1:12">
      <c r="A38" s="32">
        <v>32</v>
      </c>
      <c r="B38" s="33" t="s">
        <v>51</v>
      </c>
      <c r="C38" s="34">
        <v>10353511</v>
      </c>
      <c r="D38" s="34">
        <v>10</v>
      </c>
      <c r="E38" s="34">
        <v>10</v>
      </c>
      <c r="F38" s="35">
        <v>0</v>
      </c>
      <c r="G38" s="36">
        <v>10</v>
      </c>
      <c r="H38" s="37">
        <v>10</v>
      </c>
      <c r="I38" s="46">
        <v>0</v>
      </c>
      <c r="J38" s="47">
        <v>45600</v>
      </c>
      <c r="K38" s="48"/>
      <c r="L38" s="37">
        <f t="shared" si="0"/>
        <v>45600</v>
      </c>
    </row>
    <row r="39" s="1" customFormat="1" spans="1:12">
      <c r="A39" s="32">
        <v>33</v>
      </c>
      <c r="B39" s="33" t="s">
        <v>52</v>
      </c>
      <c r="C39" s="34">
        <v>10008009</v>
      </c>
      <c r="D39" s="34">
        <v>3</v>
      </c>
      <c r="E39" s="34">
        <v>3</v>
      </c>
      <c r="F39" s="35">
        <v>0</v>
      </c>
      <c r="G39" s="36">
        <v>3</v>
      </c>
      <c r="H39" s="37">
        <v>4.08</v>
      </c>
      <c r="I39" s="46">
        <v>0</v>
      </c>
      <c r="J39" s="47">
        <v>18604.8</v>
      </c>
      <c r="K39" s="48"/>
      <c r="L39" s="37">
        <f t="shared" si="0"/>
        <v>18604.8</v>
      </c>
    </row>
    <row r="40" s="1" customFormat="1" spans="1:12">
      <c r="A40" s="32">
        <v>34</v>
      </c>
      <c r="B40" s="33" t="s">
        <v>53</v>
      </c>
      <c r="C40" s="34">
        <v>11708726</v>
      </c>
      <c r="D40" s="34">
        <v>12</v>
      </c>
      <c r="E40" s="34">
        <v>12</v>
      </c>
      <c r="F40" s="35">
        <v>0</v>
      </c>
      <c r="G40" s="36">
        <v>12</v>
      </c>
      <c r="H40" s="37">
        <v>6.42</v>
      </c>
      <c r="I40" s="46">
        <v>0</v>
      </c>
      <c r="J40" s="47">
        <v>29275.2</v>
      </c>
      <c r="K40" s="48"/>
      <c r="L40" s="37">
        <f t="shared" si="0"/>
        <v>29275.2</v>
      </c>
    </row>
    <row r="41" s="1" customFormat="1" spans="1:12">
      <c r="A41" s="32">
        <v>35</v>
      </c>
      <c r="B41" s="33" t="s">
        <v>54</v>
      </c>
      <c r="C41" s="34">
        <v>11725432</v>
      </c>
      <c r="D41" s="34">
        <v>20</v>
      </c>
      <c r="E41" s="34">
        <v>26</v>
      </c>
      <c r="F41" s="35">
        <v>0</v>
      </c>
      <c r="G41" s="36">
        <v>23</v>
      </c>
      <c r="H41" s="37">
        <v>2.5</v>
      </c>
      <c r="I41" s="46">
        <v>-0.260869565217391</v>
      </c>
      <c r="J41" s="47">
        <v>11400</v>
      </c>
      <c r="K41" s="48"/>
      <c r="L41" s="37">
        <f t="shared" si="0"/>
        <v>11400</v>
      </c>
    </row>
    <row r="42" s="1" customFormat="1" spans="1:12">
      <c r="A42" s="32">
        <v>36</v>
      </c>
      <c r="B42" s="33" t="s">
        <v>55</v>
      </c>
      <c r="C42" s="34">
        <v>11707306</v>
      </c>
      <c r="D42" s="34">
        <v>4</v>
      </c>
      <c r="E42" s="34">
        <v>5</v>
      </c>
      <c r="F42" s="35">
        <v>0</v>
      </c>
      <c r="G42" s="36">
        <v>4.2</v>
      </c>
      <c r="H42" s="37">
        <v>3</v>
      </c>
      <c r="I42" s="46">
        <v>-0.238095238095238</v>
      </c>
      <c r="J42" s="47">
        <v>13680</v>
      </c>
      <c r="K42" s="48"/>
      <c r="L42" s="37">
        <f t="shared" si="0"/>
        <v>13680</v>
      </c>
    </row>
    <row r="43" s="1" customFormat="1" spans="1:12">
      <c r="A43" s="32">
        <v>37</v>
      </c>
      <c r="B43" s="33" t="s">
        <v>56</v>
      </c>
      <c r="C43" s="34">
        <v>10008121</v>
      </c>
      <c r="D43" s="34">
        <v>4</v>
      </c>
      <c r="E43" s="34">
        <v>4</v>
      </c>
      <c r="F43" s="35">
        <v>0</v>
      </c>
      <c r="G43" s="36">
        <v>4</v>
      </c>
      <c r="H43" s="37">
        <v>4.17</v>
      </c>
      <c r="I43" s="46">
        <v>0</v>
      </c>
      <c r="J43" s="47">
        <v>19015.2</v>
      </c>
      <c r="K43" s="48"/>
      <c r="L43" s="37">
        <f t="shared" si="0"/>
        <v>19015.2</v>
      </c>
    </row>
    <row r="44" s="1" customFormat="1" spans="1:12">
      <c r="A44" s="32">
        <v>38</v>
      </c>
      <c r="B44" s="33" t="s">
        <v>57</v>
      </c>
      <c r="C44" s="34">
        <v>11224131</v>
      </c>
      <c r="D44" s="34">
        <v>1</v>
      </c>
      <c r="E44" s="34">
        <v>1</v>
      </c>
      <c r="F44" s="35">
        <v>0</v>
      </c>
      <c r="G44" s="36">
        <v>1</v>
      </c>
      <c r="H44" s="37">
        <v>1</v>
      </c>
      <c r="I44" s="46">
        <v>0</v>
      </c>
      <c r="J44" s="47">
        <v>4560</v>
      </c>
      <c r="K44" s="48"/>
      <c r="L44" s="37">
        <f t="shared" si="0"/>
        <v>4560</v>
      </c>
    </row>
    <row r="45" s="1" customFormat="1" spans="1:12">
      <c r="A45" s="32">
        <v>39</v>
      </c>
      <c r="B45" s="33" t="s">
        <v>58</v>
      </c>
      <c r="C45" s="34">
        <v>10215119</v>
      </c>
      <c r="D45" s="34">
        <v>17</v>
      </c>
      <c r="E45" s="34">
        <v>17</v>
      </c>
      <c r="F45" s="35">
        <v>0</v>
      </c>
      <c r="G45" s="36">
        <v>17</v>
      </c>
      <c r="H45" s="37">
        <v>18.67</v>
      </c>
      <c r="I45" s="46">
        <v>0</v>
      </c>
      <c r="J45" s="47">
        <v>85135.2</v>
      </c>
      <c r="K45" s="48"/>
      <c r="L45" s="37">
        <f t="shared" si="0"/>
        <v>85135.2</v>
      </c>
    </row>
    <row r="46" s="1" customFormat="1" spans="1:12">
      <c r="A46" s="32">
        <v>40</v>
      </c>
      <c r="B46" s="33" t="s">
        <v>59</v>
      </c>
      <c r="C46" s="34">
        <v>11233722</v>
      </c>
      <c r="D46" s="34">
        <v>8</v>
      </c>
      <c r="E46" s="34">
        <v>9</v>
      </c>
      <c r="F46" s="35">
        <v>0</v>
      </c>
      <c r="G46" s="36">
        <v>8.2</v>
      </c>
      <c r="H46" s="37">
        <v>8.42</v>
      </c>
      <c r="I46" s="46">
        <v>-0.121951219512195</v>
      </c>
      <c r="J46" s="47">
        <v>38395.2</v>
      </c>
      <c r="K46" s="48"/>
      <c r="L46" s="37">
        <f t="shared" si="0"/>
        <v>38395.2</v>
      </c>
    </row>
    <row r="47" s="1" customFormat="1" spans="1:12">
      <c r="A47" s="32">
        <v>41</v>
      </c>
      <c r="B47" s="33" t="s">
        <v>60</v>
      </c>
      <c r="C47" s="34">
        <v>11710972</v>
      </c>
      <c r="D47" s="34">
        <v>1</v>
      </c>
      <c r="E47" s="34">
        <v>1</v>
      </c>
      <c r="F47" s="35">
        <v>0</v>
      </c>
      <c r="G47" s="36">
        <v>1</v>
      </c>
      <c r="H47" s="37">
        <v>0.42</v>
      </c>
      <c r="I47" s="46">
        <v>0</v>
      </c>
      <c r="J47" s="47">
        <v>1915.2</v>
      </c>
      <c r="K47" s="48"/>
      <c r="L47" s="37">
        <f t="shared" si="0"/>
        <v>1915.2</v>
      </c>
    </row>
    <row r="48" s="1" customFormat="1" spans="1:12">
      <c r="A48" s="32">
        <v>42</v>
      </c>
      <c r="B48" s="33" t="s">
        <v>61</v>
      </c>
      <c r="C48" s="34">
        <v>11706502</v>
      </c>
      <c r="D48" s="34">
        <v>41</v>
      </c>
      <c r="E48" s="34">
        <v>41</v>
      </c>
      <c r="F48" s="35">
        <v>0</v>
      </c>
      <c r="G48" s="36">
        <v>41</v>
      </c>
      <c r="H48" s="37">
        <v>22.5</v>
      </c>
      <c r="I48" s="46">
        <v>0</v>
      </c>
      <c r="J48" s="47">
        <v>102600</v>
      </c>
      <c r="K48" s="48"/>
      <c r="L48" s="37">
        <f t="shared" si="0"/>
        <v>102600</v>
      </c>
    </row>
    <row r="49" s="1" customFormat="1" spans="1:12">
      <c r="A49" s="32">
        <v>43</v>
      </c>
      <c r="B49" s="33" t="s">
        <v>62</v>
      </c>
      <c r="C49" s="34">
        <v>11702827</v>
      </c>
      <c r="D49" s="34">
        <v>1</v>
      </c>
      <c r="E49" s="34">
        <v>1</v>
      </c>
      <c r="F49" s="35">
        <v>0</v>
      </c>
      <c r="G49" s="36">
        <v>1</v>
      </c>
      <c r="H49" s="37">
        <v>1</v>
      </c>
      <c r="I49" s="46">
        <v>0</v>
      </c>
      <c r="J49" s="47">
        <v>4560</v>
      </c>
      <c r="K49" s="48"/>
      <c r="L49" s="37">
        <f t="shared" si="0"/>
        <v>4560</v>
      </c>
    </row>
    <row r="50" s="1" customFormat="1" spans="1:12">
      <c r="A50" s="32">
        <v>44</v>
      </c>
      <c r="B50" s="33" t="s">
        <v>63</v>
      </c>
      <c r="C50" s="34">
        <v>10007461</v>
      </c>
      <c r="D50" s="34">
        <v>12</v>
      </c>
      <c r="E50" s="34">
        <v>11</v>
      </c>
      <c r="F50" s="35">
        <v>1</v>
      </c>
      <c r="G50" s="36">
        <v>11.4</v>
      </c>
      <c r="H50" s="37">
        <v>12.75</v>
      </c>
      <c r="I50" s="46">
        <v>0</v>
      </c>
      <c r="J50" s="47">
        <v>58140</v>
      </c>
      <c r="K50" s="48"/>
      <c r="L50" s="37">
        <f t="shared" si="0"/>
        <v>58140</v>
      </c>
    </row>
    <row r="51" s="1" customFormat="1" ht="31.2" spans="1:12">
      <c r="A51" s="32">
        <v>45</v>
      </c>
      <c r="B51" s="33" t="s">
        <v>64</v>
      </c>
      <c r="C51" s="34">
        <v>10153372</v>
      </c>
      <c r="D51" s="34">
        <v>11</v>
      </c>
      <c r="E51" s="34">
        <v>10</v>
      </c>
      <c r="F51" s="35">
        <v>0</v>
      </c>
      <c r="G51" s="36">
        <v>10.6</v>
      </c>
      <c r="H51" s="37">
        <v>11.17</v>
      </c>
      <c r="I51" s="46">
        <v>0.0943396226415094</v>
      </c>
      <c r="J51" s="47">
        <v>50935.2</v>
      </c>
      <c r="K51" s="48"/>
      <c r="L51" s="37">
        <f t="shared" si="0"/>
        <v>50935.2</v>
      </c>
    </row>
    <row r="52" s="1" customFormat="1" spans="1:12">
      <c r="A52" s="32">
        <v>46</v>
      </c>
      <c r="B52" s="33" t="s">
        <v>65</v>
      </c>
      <c r="C52" s="34">
        <v>10008217</v>
      </c>
      <c r="D52" s="34">
        <v>5</v>
      </c>
      <c r="E52" s="34">
        <v>5</v>
      </c>
      <c r="F52" s="35">
        <v>0</v>
      </c>
      <c r="G52" s="36">
        <v>5</v>
      </c>
      <c r="H52" s="37">
        <v>8.5</v>
      </c>
      <c r="I52" s="46">
        <v>0</v>
      </c>
      <c r="J52" s="47">
        <v>38760</v>
      </c>
      <c r="K52" s="48"/>
      <c r="L52" s="37">
        <f t="shared" si="0"/>
        <v>38760</v>
      </c>
    </row>
    <row r="53" s="1" customFormat="1" ht="31.2" spans="1:12">
      <c r="A53" s="32">
        <v>47</v>
      </c>
      <c r="B53" s="33" t="s">
        <v>66</v>
      </c>
      <c r="C53" s="34">
        <v>10008069</v>
      </c>
      <c r="D53" s="34">
        <v>9</v>
      </c>
      <c r="E53" s="34">
        <v>9</v>
      </c>
      <c r="F53" s="35">
        <v>0</v>
      </c>
      <c r="G53" s="36">
        <v>9</v>
      </c>
      <c r="H53" s="37">
        <v>9.83</v>
      </c>
      <c r="I53" s="46">
        <v>0</v>
      </c>
      <c r="J53" s="47">
        <v>44824.8</v>
      </c>
      <c r="K53" s="48">
        <v>4784.58</v>
      </c>
      <c r="L53" s="37">
        <v>40040.22</v>
      </c>
    </row>
    <row r="54" s="1" customFormat="1" spans="1:12">
      <c r="A54" s="32">
        <v>48</v>
      </c>
      <c r="B54" s="33" t="s">
        <v>67</v>
      </c>
      <c r="C54" s="34">
        <v>10355231</v>
      </c>
      <c r="D54" s="34">
        <v>4</v>
      </c>
      <c r="E54" s="34">
        <v>4</v>
      </c>
      <c r="F54" s="35">
        <v>0</v>
      </c>
      <c r="G54" s="36">
        <v>4</v>
      </c>
      <c r="H54" s="37">
        <v>4.25</v>
      </c>
      <c r="I54" s="46">
        <v>0</v>
      </c>
      <c r="J54" s="47">
        <v>19380</v>
      </c>
      <c r="K54" s="48">
        <v>841.35</v>
      </c>
      <c r="L54" s="37">
        <v>18538.65</v>
      </c>
    </row>
    <row r="55" s="1" customFormat="1" spans="1:12">
      <c r="A55" s="32">
        <v>49</v>
      </c>
      <c r="B55" s="33" t="s">
        <v>68</v>
      </c>
      <c r="C55" s="34">
        <v>10009404</v>
      </c>
      <c r="D55" s="34">
        <v>21</v>
      </c>
      <c r="E55" s="34">
        <v>21</v>
      </c>
      <c r="F55" s="35">
        <v>1</v>
      </c>
      <c r="G55" s="36">
        <v>20.8</v>
      </c>
      <c r="H55" s="37">
        <v>21.33</v>
      </c>
      <c r="I55" s="46">
        <v>-0.0480769230769231</v>
      </c>
      <c r="J55" s="47">
        <v>97264.8</v>
      </c>
      <c r="K55" s="48">
        <v>4154.95</v>
      </c>
      <c r="L55" s="37">
        <v>93109.85</v>
      </c>
    </row>
    <row r="56" s="1" customFormat="1" spans="1:12">
      <c r="A56" s="32">
        <v>50</v>
      </c>
      <c r="B56" s="33" t="s">
        <v>69</v>
      </c>
      <c r="C56" s="34">
        <v>11662642</v>
      </c>
      <c r="D56" s="34">
        <v>18</v>
      </c>
      <c r="E56" s="34">
        <v>18</v>
      </c>
      <c r="F56" s="35">
        <v>0</v>
      </c>
      <c r="G56" s="36">
        <v>19.2</v>
      </c>
      <c r="H56" s="37">
        <v>16.83</v>
      </c>
      <c r="I56" s="46">
        <v>0</v>
      </c>
      <c r="J56" s="47">
        <v>76744.8</v>
      </c>
      <c r="K56" s="48">
        <v>3292.78</v>
      </c>
      <c r="L56" s="37">
        <v>73452.02</v>
      </c>
    </row>
    <row r="57" s="1" customFormat="1" spans="1:12">
      <c r="A57" s="32">
        <v>51</v>
      </c>
      <c r="B57" s="33" t="s">
        <v>70</v>
      </c>
      <c r="C57" s="34">
        <v>10008770</v>
      </c>
      <c r="D57" s="34">
        <v>4</v>
      </c>
      <c r="E57" s="34">
        <v>4</v>
      </c>
      <c r="F57" s="35">
        <v>0</v>
      </c>
      <c r="G57" s="36">
        <v>4</v>
      </c>
      <c r="H57" s="37">
        <v>4</v>
      </c>
      <c r="I57" s="46">
        <v>0</v>
      </c>
      <c r="J57" s="47">
        <v>18240</v>
      </c>
      <c r="K57" s="48">
        <v>1499.94</v>
      </c>
      <c r="L57" s="37">
        <v>16740.06</v>
      </c>
    </row>
    <row r="58" s="1" customFormat="1" spans="1:12">
      <c r="A58" s="32">
        <v>52</v>
      </c>
      <c r="B58" s="33" t="s">
        <v>71</v>
      </c>
      <c r="C58" s="34">
        <v>11702272</v>
      </c>
      <c r="D58" s="34">
        <v>1</v>
      </c>
      <c r="E58" s="34">
        <v>1</v>
      </c>
      <c r="F58" s="35">
        <v>0</v>
      </c>
      <c r="G58" s="36">
        <v>1</v>
      </c>
      <c r="H58" s="37">
        <v>1</v>
      </c>
      <c r="I58" s="46">
        <v>0</v>
      </c>
      <c r="J58" s="47">
        <v>4560</v>
      </c>
      <c r="K58" s="48">
        <v>194.82</v>
      </c>
      <c r="L58" s="37">
        <v>4365.18</v>
      </c>
    </row>
    <row r="59" s="1" customFormat="1" spans="1:12">
      <c r="A59" s="32">
        <v>53</v>
      </c>
      <c r="B59" s="33" t="s">
        <v>72</v>
      </c>
      <c r="C59" s="34">
        <v>11677259</v>
      </c>
      <c r="D59" s="34">
        <v>3</v>
      </c>
      <c r="E59" s="34">
        <v>3</v>
      </c>
      <c r="F59" s="35">
        <v>0</v>
      </c>
      <c r="G59" s="36">
        <v>3</v>
      </c>
      <c r="H59" s="37">
        <v>1.67</v>
      </c>
      <c r="I59" s="46">
        <v>0</v>
      </c>
      <c r="J59" s="47">
        <v>7615.2</v>
      </c>
      <c r="K59" s="48">
        <v>328.33</v>
      </c>
      <c r="L59" s="37">
        <v>7286.87</v>
      </c>
    </row>
    <row r="60" s="1" customFormat="1" spans="1:12">
      <c r="A60" s="32">
        <v>54</v>
      </c>
      <c r="B60" s="33" t="s">
        <v>73</v>
      </c>
      <c r="C60" s="34">
        <v>11629151</v>
      </c>
      <c r="D60" s="34">
        <v>9</v>
      </c>
      <c r="E60" s="34">
        <v>10</v>
      </c>
      <c r="F60" s="35">
        <v>0</v>
      </c>
      <c r="G60" s="36">
        <v>9.8</v>
      </c>
      <c r="H60" s="37">
        <v>7.33</v>
      </c>
      <c r="I60" s="46">
        <v>-0.102040816326531</v>
      </c>
      <c r="J60" s="47">
        <v>33424.8</v>
      </c>
      <c r="K60" s="48">
        <v>1439.57</v>
      </c>
      <c r="L60" s="37">
        <v>31985.23</v>
      </c>
    </row>
    <row r="61" s="1" customFormat="1" spans="1:12">
      <c r="A61" s="32">
        <v>55</v>
      </c>
      <c r="B61" s="33" t="s">
        <v>74</v>
      </c>
      <c r="C61" s="34">
        <v>11140209</v>
      </c>
      <c r="D61" s="34">
        <v>1</v>
      </c>
      <c r="E61" s="34">
        <v>1</v>
      </c>
      <c r="F61" s="35">
        <v>0</v>
      </c>
      <c r="G61" s="36">
        <v>1</v>
      </c>
      <c r="H61" s="37">
        <v>1</v>
      </c>
      <c r="I61" s="46">
        <v>0</v>
      </c>
      <c r="J61" s="47">
        <v>4560</v>
      </c>
      <c r="K61" s="48">
        <v>285</v>
      </c>
      <c r="L61" s="37">
        <v>4275</v>
      </c>
    </row>
    <row r="62" s="1" customFormat="1" spans="1:12">
      <c r="A62" s="32">
        <v>56</v>
      </c>
      <c r="B62" s="33" t="s">
        <v>75</v>
      </c>
      <c r="C62" s="34">
        <v>11677985</v>
      </c>
      <c r="D62" s="34">
        <v>2</v>
      </c>
      <c r="E62" s="34">
        <v>3</v>
      </c>
      <c r="F62" s="35">
        <v>0</v>
      </c>
      <c r="G62" s="36">
        <v>2.6</v>
      </c>
      <c r="H62" s="37">
        <v>1.42</v>
      </c>
      <c r="I62" s="46">
        <v>-0.384615384615385</v>
      </c>
      <c r="J62" s="47">
        <v>6475.2</v>
      </c>
      <c r="K62" s="48">
        <v>294.2</v>
      </c>
      <c r="L62" s="37">
        <v>6181</v>
      </c>
    </row>
    <row r="63" s="1" customFormat="1" spans="1:12">
      <c r="A63" s="32">
        <v>57</v>
      </c>
      <c r="B63" s="33" t="s">
        <v>76</v>
      </c>
      <c r="C63" s="34">
        <v>11522649</v>
      </c>
      <c r="D63" s="34">
        <v>8</v>
      </c>
      <c r="E63" s="34">
        <v>8</v>
      </c>
      <c r="F63" s="35">
        <v>0</v>
      </c>
      <c r="G63" s="36">
        <v>8</v>
      </c>
      <c r="H63" s="37">
        <v>8</v>
      </c>
      <c r="I63" s="46">
        <v>0</v>
      </c>
      <c r="J63" s="47">
        <v>36480</v>
      </c>
      <c r="K63" s="48">
        <v>1588.26</v>
      </c>
      <c r="L63" s="37">
        <v>34891.74</v>
      </c>
    </row>
    <row r="64" s="1" customFormat="1" spans="1:12">
      <c r="A64" s="32">
        <v>58</v>
      </c>
      <c r="B64" s="33" t="s">
        <v>77</v>
      </c>
      <c r="C64" s="34">
        <v>10291711</v>
      </c>
      <c r="D64" s="34">
        <v>2</v>
      </c>
      <c r="E64" s="34">
        <v>2</v>
      </c>
      <c r="F64" s="35">
        <v>0</v>
      </c>
      <c r="G64" s="36">
        <v>2</v>
      </c>
      <c r="H64" s="37">
        <v>2</v>
      </c>
      <c r="I64" s="46">
        <v>0</v>
      </c>
      <c r="J64" s="47">
        <v>9120</v>
      </c>
      <c r="K64" s="48">
        <v>420</v>
      </c>
      <c r="L64" s="37">
        <v>8700</v>
      </c>
    </row>
    <row r="65" s="1" customFormat="1" spans="1:12">
      <c r="A65" s="32">
        <v>59</v>
      </c>
      <c r="B65" s="33" t="s">
        <v>78</v>
      </c>
      <c r="C65" s="34">
        <v>10008731</v>
      </c>
      <c r="D65" s="34">
        <v>2</v>
      </c>
      <c r="E65" s="34">
        <v>2</v>
      </c>
      <c r="F65" s="35">
        <v>0</v>
      </c>
      <c r="G65" s="36">
        <v>2</v>
      </c>
      <c r="H65" s="37">
        <v>1.25</v>
      </c>
      <c r="I65" s="46">
        <v>0</v>
      </c>
      <c r="J65" s="47">
        <v>5700</v>
      </c>
      <c r="K65" s="48">
        <v>289.8</v>
      </c>
      <c r="L65" s="37">
        <v>5410.2</v>
      </c>
    </row>
    <row r="66" s="1" customFormat="1" spans="1:12">
      <c r="A66" s="32">
        <v>60</v>
      </c>
      <c r="B66" s="33" t="s">
        <v>79</v>
      </c>
      <c r="C66" s="34">
        <v>10009378</v>
      </c>
      <c r="D66" s="34">
        <v>5</v>
      </c>
      <c r="E66" s="34">
        <v>5</v>
      </c>
      <c r="F66" s="35">
        <v>0</v>
      </c>
      <c r="G66" s="36">
        <v>5</v>
      </c>
      <c r="H66" s="37">
        <v>4.25</v>
      </c>
      <c r="I66" s="46">
        <v>0</v>
      </c>
      <c r="J66" s="47">
        <v>19380</v>
      </c>
      <c r="K66" s="48">
        <v>879.09</v>
      </c>
      <c r="L66" s="37">
        <v>18500.91</v>
      </c>
    </row>
    <row r="67" s="1" customFormat="1" spans="1:12">
      <c r="A67" s="32">
        <v>61</v>
      </c>
      <c r="B67" s="33" t="s">
        <v>80</v>
      </c>
      <c r="C67" s="34">
        <v>10008222</v>
      </c>
      <c r="D67" s="34">
        <v>20</v>
      </c>
      <c r="E67" s="34">
        <v>20</v>
      </c>
      <c r="F67" s="35">
        <v>0</v>
      </c>
      <c r="G67" s="36">
        <v>20</v>
      </c>
      <c r="H67" s="37">
        <v>24.33</v>
      </c>
      <c r="I67" s="46">
        <v>0</v>
      </c>
      <c r="J67" s="47">
        <v>110944.8</v>
      </c>
      <c r="K67" s="48">
        <v>6044.95</v>
      </c>
      <c r="L67" s="37">
        <v>104899.85</v>
      </c>
    </row>
    <row r="68" s="1" customFormat="1" spans="1:12">
      <c r="A68" s="32">
        <v>62</v>
      </c>
      <c r="B68" s="33" t="s">
        <v>81</v>
      </c>
      <c r="C68" s="34">
        <v>10009515</v>
      </c>
      <c r="D68" s="34">
        <v>21</v>
      </c>
      <c r="E68" s="34">
        <v>20</v>
      </c>
      <c r="F68" s="35">
        <v>0</v>
      </c>
      <c r="G68" s="36">
        <v>20.6</v>
      </c>
      <c r="H68" s="37">
        <v>20.33</v>
      </c>
      <c r="I68" s="46">
        <v>0.0485436893203883</v>
      </c>
      <c r="J68" s="47">
        <v>92704.8</v>
      </c>
      <c r="K68" s="48">
        <v>4489.98</v>
      </c>
      <c r="L68" s="37">
        <v>88214.82</v>
      </c>
    </row>
    <row r="69" s="1" customFormat="1" spans="1:12">
      <c r="A69" s="32">
        <v>63</v>
      </c>
      <c r="B69" s="33" t="s">
        <v>82</v>
      </c>
      <c r="C69" s="34">
        <v>10008875</v>
      </c>
      <c r="D69" s="34">
        <v>26</v>
      </c>
      <c r="E69" s="34">
        <v>26</v>
      </c>
      <c r="F69" s="35">
        <v>0</v>
      </c>
      <c r="G69" s="36">
        <v>26.2</v>
      </c>
      <c r="H69" s="37">
        <v>27.17</v>
      </c>
      <c r="I69" s="46">
        <v>0</v>
      </c>
      <c r="J69" s="47">
        <v>123895.2</v>
      </c>
      <c r="K69" s="48">
        <v>7179.68</v>
      </c>
      <c r="L69" s="37">
        <v>116715.52</v>
      </c>
    </row>
    <row r="70" s="1" customFormat="1" spans="1:12">
      <c r="A70" s="32">
        <v>64</v>
      </c>
      <c r="B70" s="33" t="s">
        <v>83</v>
      </c>
      <c r="C70" s="34">
        <v>11629326</v>
      </c>
      <c r="D70" s="34">
        <v>13</v>
      </c>
      <c r="E70" s="34">
        <v>15</v>
      </c>
      <c r="F70" s="35">
        <v>1</v>
      </c>
      <c r="G70" s="36">
        <v>13.6</v>
      </c>
      <c r="H70" s="37">
        <v>16</v>
      </c>
      <c r="I70" s="46">
        <v>-0.220588235294118</v>
      </c>
      <c r="J70" s="47">
        <v>72960</v>
      </c>
      <c r="K70" s="48">
        <v>3111.07</v>
      </c>
      <c r="L70" s="37">
        <v>69848.93</v>
      </c>
    </row>
    <row r="71" s="1" customFormat="1" spans="1:12">
      <c r="A71" s="32">
        <v>65</v>
      </c>
      <c r="B71" s="33" t="s">
        <v>84</v>
      </c>
      <c r="C71" s="34">
        <v>10413533</v>
      </c>
      <c r="D71" s="34">
        <v>3</v>
      </c>
      <c r="E71" s="34">
        <v>3</v>
      </c>
      <c r="F71" s="35">
        <v>0</v>
      </c>
      <c r="G71" s="36">
        <v>3</v>
      </c>
      <c r="H71" s="37">
        <v>3</v>
      </c>
      <c r="I71" s="46">
        <v>0</v>
      </c>
      <c r="J71" s="47">
        <v>13680</v>
      </c>
      <c r="K71" s="48">
        <v>584.46</v>
      </c>
      <c r="L71" s="37">
        <v>13095.54</v>
      </c>
    </row>
    <row r="72" s="1" customFormat="1" spans="1:12">
      <c r="A72" s="32">
        <v>66</v>
      </c>
      <c r="B72" s="33" t="s">
        <v>85</v>
      </c>
      <c r="C72" s="34">
        <v>11118374</v>
      </c>
      <c r="D72" s="34">
        <v>13</v>
      </c>
      <c r="E72" s="34">
        <v>13</v>
      </c>
      <c r="F72" s="35">
        <v>0</v>
      </c>
      <c r="G72" s="36">
        <v>13</v>
      </c>
      <c r="H72" s="37">
        <v>12.08</v>
      </c>
      <c r="I72" s="46">
        <v>0</v>
      </c>
      <c r="J72" s="47">
        <v>55084.8</v>
      </c>
      <c r="K72" s="48">
        <v>3048.46</v>
      </c>
      <c r="L72" s="37">
        <v>52036.34</v>
      </c>
    </row>
    <row r="73" s="1" customFormat="1" spans="1:12">
      <c r="A73" s="32">
        <v>67</v>
      </c>
      <c r="B73" s="33" t="s">
        <v>86</v>
      </c>
      <c r="C73" s="34">
        <v>11148729</v>
      </c>
      <c r="D73" s="34">
        <v>6</v>
      </c>
      <c r="E73" s="34">
        <v>7</v>
      </c>
      <c r="F73" s="35">
        <v>0</v>
      </c>
      <c r="G73" s="36">
        <v>6.8</v>
      </c>
      <c r="H73" s="37">
        <v>6.17</v>
      </c>
      <c r="I73" s="46">
        <v>-0.147058823529412</v>
      </c>
      <c r="J73" s="47">
        <v>28135.2</v>
      </c>
      <c r="K73" s="48">
        <v>1202.6</v>
      </c>
      <c r="L73" s="37">
        <v>26932.6</v>
      </c>
    </row>
    <row r="74" s="1" customFormat="1" spans="1:12">
      <c r="A74" s="32">
        <v>68</v>
      </c>
      <c r="B74" s="33" t="s">
        <v>87</v>
      </c>
      <c r="C74" s="34">
        <v>11670929</v>
      </c>
      <c r="D74" s="34">
        <v>6</v>
      </c>
      <c r="E74" s="34">
        <v>5</v>
      </c>
      <c r="F74" s="35">
        <v>0</v>
      </c>
      <c r="G74" s="36">
        <v>5.8</v>
      </c>
      <c r="H74" s="37">
        <v>6</v>
      </c>
      <c r="I74" s="46">
        <v>0.172413793103448</v>
      </c>
      <c r="J74" s="47">
        <v>27360</v>
      </c>
      <c r="K74" s="48">
        <v>1446.48</v>
      </c>
      <c r="L74" s="37">
        <v>25913.52</v>
      </c>
    </row>
    <row r="75" s="1" customFormat="1" spans="1:12">
      <c r="A75" s="32">
        <v>69</v>
      </c>
      <c r="B75" s="33" t="s">
        <v>88</v>
      </c>
      <c r="C75" s="34">
        <v>10143152</v>
      </c>
      <c r="D75" s="34">
        <v>1</v>
      </c>
      <c r="E75" s="34">
        <v>1</v>
      </c>
      <c r="F75" s="35">
        <v>0</v>
      </c>
      <c r="G75" s="36">
        <v>1</v>
      </c>
      <c r="H75" s="37">
        <v>1.5</v>
      </c>
      <c r="I75" s="46">
        <v>0</v>
      </c>
      <c r="J75" s="47">
        <v>6840</v>
      </c>
      <c r="K75" s="48">
        <v>288.6</v>
      </c>
      <c r="L75" s="37">
        <v>6551.4</v>
      </c>
    </row>
    <row r="76" s="1" customFormat="1" spans="1:12">
      <c r="A76" s="32">
        <v>70</v>
      </c>
      <c r="B76" s="33" t="s">
        <v>89</v>
      </c>
      <c r="C76" s="34">
        <v>10400573</v>
      </c>
      <c r="D76" s="34">
        <v>8</v>
      </c>
      <c r="E76" s="34">
        <v>9</v>
      </c>
      <c r="F76" s="35">
        <v>0</v>
      </c>
      <c r="G76" s="36">
        <v>8.4</v>
      </c>
      <c r="H76" s="37">
        <v>8.67</v>
      </c>
      <c r="I76" s="46">
        <v>-0.119047619047619</v>
      </c>
      <c r="J76" s="47">
        <v>39535.2</v>
      </c>
      <c r="K76" s="48">
        <v>1686.02</v>
      </c>
      <c r="L76" s="37">
        <v>37849.18</v>
      </c>
    </row>
    <row r="77" s="1" customFormat="1" spans="1:12">
      <c r="A77" s="32">
        <v>71</v>
      </c>
      <c r="B77" s="33" t="s">
        <v>90</v>
      </c>
      <c r="C77" s="34">
        <v>11630697</v>
      </c>
      <c r="D77" s="34">
        <v>2</v>
      </c>
      <c r="E77" s="34">
        <v>2</v>
      </c>
      <c r="F77" s="35">
        <v>0</v>
      </c>
      <c r="G77" s="36">
        <v>2</v>
      </c>
      <c r="H77" s="37">
        <v>2</v>
      </c>
      <c r="I77" s="46">
        <v>0</v>
      </c>
      <c r="J77" s="47">
        <v>9120</v>
      </c>
      <c r="K77" s="48">
        <v>389.64</v>
      </c>
      <c r="L77" s="37">
        <v>8730.36</v>
      </c>
    </row>
    <row r="78" s="1" customFormat="1" spans="1:12">
      <c r="A78" s="32">
        <v>72</v>
      </c>
      <c r="B78" s="33" t="s">
        <v>91</v>
      </c>
      <c r="C78" s="34">
        <v>10294891</v>
      </c>
      <c r="D78" s="34">
        <v>2</v>
      </c>
      <c r="E78" s="34">
        <v>2</v>
      </c>
      <c r="F78" s="35">
        <v>0</v>
      </c>
      <c r="G78" s="36">
        <v>2</v>
      </c>
      <c r="H78" s="37">
        <v>2</v>
      </c>
      <c r="I78" s="46">
        <v>0</v>
      </c>
      <c r="J78" s="47">
        <v>9120</v>
      </c>
      <c r="K78" s="48">
        <v>389.64</v>
      </c>
      <c r="L78" s="37">
        <v>8730.36</v>
      </c>
    </row>
    <row r="79" s="1" customFormat="1" spans="1:12">
      <c r="A79" s="32">
        <v>73</v>
      </c>
      <c r="B79" s="33" t="s">
        <v>92</v>
      </c>
      <c r="C79" s="34">
        <v>10214471</v>
      </c>
      <c r="D79" s="34">
        <v>13</v>
      </c>
      <c r="E79" s="34">
        <v>13</v>
      </c>
      <c r="F79" s="35">
        <v>0</v>
      </c>
      <c r="G79" s="36">
        <v>13</v>
      </c>
      <c r="H79" s="37">
        <v>13.08</v>
      </c>
      <c r="I79" s="46">
        <v>0</v>
      </c>
      <c r="J79" s="47">
        <v>59644.8</v>
      </c>
      <c r="K79" s="48">
        <v>2548.29</v>
      </c>
      <c r="L79" s="37">
        <v>57096.51</v>
      </c>
    </row>
    <row r="80" s="1" customFormat="1" spans="1:12">
      <c r="A80" s="32">
        <v>74</v>
      </c>
      <c r="B80" s="33" t="s">
        <v>93</v>
      </c>
      <c r="C80" s="34">
        <v>10008762</v>
      </c>
      <c r="D80" s="34">
        <v>1</v>
      </c>
      <c r="E80" s="34">
        <v>1</v>
      </c>
      <c r="F80" s="35">
        <v>0</v>
      </c>
      <c r="G80" s="36">
        <v>1</v>
      </c>
      <c r="H80" s="37">
        <v>1</v>
      </c>
      <c r="I80" s="46">
        <v>0</v>
      </c>
      <c r="J80" s="47">
        <v>4560</v>
      </c>
      <c r="K80" s="48">
        <v>194.82</v>
      </c>
      <c r="L80" s="37">
        <v>4365.18</v>
      </c>
    </row>
    <row r="81" s="1" customFormat="1" spans="1:12">
      <c r="A81" s="32">
        <v>75</v>
      </c>
      <c r="B81" s="33" t="s">
        <v>94</v>
      </c>
      <c r="C81" s="34">
        <v>11677614</v>
      </c>
      <c r="D81" s="34">
        <v>29</v>
      </c>
      <c r="E81" s="34">
        <v>29</v>
      </c>
      <c r="F81" s="35">
        <v>0</v>
      </c>
      <c r="G81" s="36">
        <v>29</v>
      </c>
      <c r="H81" s="37">
        <v>27.75</v>
      </c>
      <c r="I81" s="46">
        <v>0</v>
      </c>
      <c r="J81" s="47">
        <v>126540</v>
      </c>
      <c r="K81" s="48">
        <v>5418.96</v>
      </c>
      <c r="L81" s="37">
        <v>121121.04</v>
      </c>
    </row>
    <row r="82" s="1" customFormat="1" spans="1:12">
      <c r="A82" s="32">
        <v>76</v>
      </c>
      <c r="B82" s="33" t="s">
        <v>95</v>
      </c>
      <c r="C82" s="34">
        <v>10008998</v>
      </c>
      <c r="D82" s="34">
        <v>8</v>
      </c>
      <c r="E82" s="34">
        <v>8</v>
      </c>
      <c r="F82" s="35">
        <v>0</v>
      </c>
      <c r="G82" s="36">
        <v>8</v>
      </c>
      <c r="H82" s="37">
        <v>7.5</v>
      </c>
      <c r="I82" s="46">
        <v>0</v>
      </c>
      <c r="J82" s="47">
        <v>34200</v>
      </c>
      <c r="K82" s="48">
        <v>1459.94</v>
      </c>
      <c r="L82" s="37">
        <v>32740.06</v>
      </c>
    </row>
    <row r="83" s="1" customFormat="1" spans="1:12">
      <c r="A83" s="32">
        <v>77</v>
      </c>
      <c r="B83" s="33" t="s">
        <v>96</v>
      </c>
      <c r="C83" s="34">
        <v>10009226</v>
      </c>
      <c r="D83" s="34">
        <v>6</v>
      </c>
      <c r="E83" s="34">
        <v>6</v>
      </c>
      <c r="F83" s="35">
        <v>0</v>
      </c>
      <c r="G83" s="36">
        <v>6</v>
      </c>
      <c r="H83" s="37">
        <v>6.42</v>
      </c>
      <c r="I83" s="46">
        <v>0</v>
      </c>
      <c r="J83" s="47">
        <v>29275.2</v>
      </c>
      <c r="K83" s="48">
        <v>1247.07</v>
      </c>
      <c r="L83" s="37">
        <v>28028.13</v>
      </c>
    </row>
    <row r="84" s="1" customFormat="1" spans="1:12">
      <c r="A84" s="32">
        <v>78</v>
      </c>
      <c r="B84" s="33" t="s">
        <v>97</v>
      </c>
      <c r="C84" s="34">
        <v>10156532</v>
      </c>
      <c r="D84" s="34">
        <v>30</v>
      </c>
      <c r="E84" s="34">
        <v>29</v>
      </c>
      <c r="F84" s="35">
        <v>0</v>
      </c>
      <c r="G84" s="36">
        <v>29.8</v>
      </c>
      <c r="H84" s="37">
        <v>29.92</v>
      </c>
      <c r="I84" s="46">
        <v>0.0335570469798658</v>
      </c>
      <c r="J84" s="47">
        <v>136435.2</v>
      </c>
      <c r="K84" s="48">
        <v>5832.6</v>
      </c>
      <c r="L84" s="37">
        <v>130602.6</v>
      </c>
    </row>
    <row r="85" s="1" customFormat="1" spans="1:12">
      <c r="A85" s="32">
        <v>79</v>
      </c>
      <c r="B85" s="33" t="s">
        <v>98</v>
      </c>
      <c r="C85" s="34">
        <v>11437750</v>
      </c>
      <c r="D85" s="34">
        <v>4</v>
      </c>
      <c r="E85" s="34">
        <v>4</v>
      </c>
      <c r="F85" s="35">
        <v>0</v>
      </c>
      <c r="G85" s="36">
        <v>4</v>
      </c>
      <c r="H85" s="37">
        <v>3.17</v>
      </c>
      <c r="I85" s="46">
        <v>0</v>
      </c>
      <c r="J85" s="47">
        <v>14455.2</v>
      </c>
      <c r="K85" s="48">
        <v>618.14</v>
      </c>
      <c r="L85" s="37">
        <v>13837.06</v>
      </c>
    </row>
    <row r="86" s="1" customFormat="1" spans="1:12">
      <c r="A86" s="32">
        <v>80</v>
      </c>
      <c r="B86" s="33" t="s">
        <v>99</v>
      </c>
      <c r="C86" s="34">
        <v>11630758</v>
      </c>
      <c r="D86" s="34">
        <v>6</v>
      </c>
      <c r="E86" s="34">
        <v>9</v>
      </c>
      <c r="F86" s="35">
        <v>0</v>
      </c>
      <c r="G86" s="36">
        <v>8.4</v>
      </c>
      <c r="H86" s="37">
        <v>5.5</v>
      </c>
      <c r="I86" s="46">
        <v>-0.357142857142857</v>
      </c>
      <c r="J86" s="47">
        <v>25080</v>
      </c>
      <c r="K86" s="48">
        <v>1075.14</v>
      </c>
      <c r="L86" s="37">
        <v>24004.86</v>
      </c>
    </row>
    <row r="87" s="1" customFormat="1" spans="1:12">
      <c r="A87" s="32">
        <v>81</v>
      </c>
      <c r="B87" s="33" t="s">
        <v>100</v>
      </c>
      <c r="C87" s="34">
        <v>11232337</v>
      </c>
      <c r="D87" s="34">
        <v>3</v>
      </c>
      <c r="E87" s="34">
        <v>3</v>
      </c>
      <c r="F87" s="35">
        <v>0</v>
      </c>
      <c r="G87" s="36">
        <v>3</v>
      </c>
      <c r="H87" s="37">
        <v>2.92</v>
      </c>
      <c r="I87" s="46">
        <v>0</v>
      </c>
      <c r="J87" s="47">
        <v>13315.2</v>
      </c>
      <c r="K87" s="48">
        <v>568.83</v>
      </c>
      <c r="L87" s="37">
        <v>12746.37</v>
      </c>
    </row>
    <row r="88" s="1" customFormat="1" spans="1:12">
      <c r="A88" s="32">
        <v>82</v>
      </c>
      <c r="B88" s="33" t="s">
        <v>101</v>
      </c>
      <c r="C88" s="34">
        <v>10009266</v>
      </c>
      <c r="D88" s="34">
        <v>35</v>
      </c>
      <c r="E88" s="34">
        <v>34</v>
      </c>
      <c r="F88" s="35">
        <v>0</v>
      </c>
      <c r="G88" s="36">
        <v>34.8</v>
      </c>
      <c r="H88" s="37">
        <v>34.67</v>
      </c>
      <c r="I88" s="46">
        <v>0.028735632183908</v>
      </c>
      <c r="J88" s="47">
        <v>158095.2</v>
      </c>
      <c r="K88" s="48">
        <v>6772.51</v>
      </c>
      <c r="L88" s="37">
        <v>151322.69</v>
      </c>
    </row>
    <row r="89" s="1" customFormat="1" spans="1:12">
      <c r="A89" s="32">
        <v>83</v>
      </c>
      <c r="B89" s="33" t="s">
        <v>102</v>
      </c>
      <c r="C89" s="34">
        <v>10135364</v>
      </c>
      <c r="D89" s="34">
        <v>4</v>
      </c>
      <c r="E89" s="34">
        <v>4</v>
      </c>
      <c r="F89" s="35">
        <v>0</v>
      </c>
      <c r="G89" s="36">
        <v>4</v>
      </c>
      <c r="H89" s="37">
        <v>4</v>
      </c>
      <c r="I89" s="46">
        <v>0</v>
      </c>
      <c r="J89" s="47">
        <v>18240</v>
      </c>
      <c r="K89" s="48">
        <v>783</v>
      </c>
      <c r="L89" s="37">
        <v>17457</v>
      </c>
    </row>
    <row r="90" s="1" customFormat="1" spans="1:12">
      <c r="A90" s="32">
        <v>84</v>
      </c>
      <c r="B90" s="33" t="s">
        <v>103</v>
      </c>
      <c r="C90" s="34">
        <v>11629116</v>
      </c>
      <c r="D90" s="34">
        <v>8</v>
      </c>
      <c r="E90" s="34">
        <v>8</v>
      </c>
      <c r="F90" s="35">
        <v>0</v>
      </c>
      <c r="G90" s="36">
        <v>8</v>
      </c>
      <c r="H90" s="37">
        <v>8.42</v>
      </c>
      <c r="I90" s="46">
        <v>0</v>
      </c>
      <c r="J90" s="47">
        <v>38395.2</v>
      </c>
      <c r="K90" s="48">
        <v>1636.71</v>
      </c>
      <c r="L90" s="37">
        <v>36758.49</v>
      </c>
    </row>
    <row r="91" s="1" customFormat="1" spans="1:12">
      <c r="A91" s="32">
        <v>85</v>
      </c>
      <c r="B91" s="33" t="s">
        <v>104</v>
      </c>
      <c r="C91" s="34">
        <v>11664874</v>
      </c>
      <c r="D91" s="34">
        <v>1</v>
      </c>
      <c r="E91" s="34">
        <v>1</v>
      </c>
      <c r="F91" s="35">
        <v>0</v>
      </c>
      <c r="G91" s="36">
        <v>1</v>
      </c>
      <c r="H91" s="37">
        <v>1</v>
      </c>
      <c r="I91" s="46">
        <v>0</v>
      </c>
      <c r="J91" s="47">
        <v>4560</v>
      </c>
      <c r="K91" s="48">
        <v>194.82</v>
      </c>
      <c r="L91" s="37">
        <v>4365.18</v>
      </c>
    </row>
    <row r="92" s="1" customFormat="1" spans="1:12">
      <c r="A92" s="32">
        <v>86</v>
      </c>
      <c r="B92" s="33" t="s">
        <v>105</v>
      </c>
      <c r="C92" s="34">
        <v>11703277</v>
      </c>
      <c r="D92" s="34">
        <v>14</v>
      </c>
      <c r="E92" s="34">
        <v>15</v>
      </c>
      <c r="F92" s="35">
        <v>0</v>
      </c>
      <c r="G92" s="36">
        <v>14.8</v>
      </c>
      <c r="H92" s="37">
        <v>9.92</v>
      </c>
      <c r="I92" s="46">
        <v>-0.0675675675675676</v>
      </c>
      <c r="J92" s="47">
        <v>45235.2</v>
      </c>
      <c r="K92" s="48">
        <v>1945.88</v>
      </c>
      <c r="L92" s="37">
        <v>43289.32</v>
      </c>
    </row>
    <row r="93" s="1" customFormat="1" spans="1:12">
      <c r="A93" s="32">
        <v>87</v>
      </c>
      <c r="B93" s="33" t="s">
        <v>106</v>
      </c>
      <c r="C93" s="34">
        <v>10009401</v>
      </c>
      <c r="D93" s="34">
        <v>4</v>
      </c>
      <c r="E93" s="34">
        <v>3</v>
      </c>
      <c r="F93" s="35">
        <v>1</v>
      </c>
      <c r="G93" s="36">
        <v>3.4</v>
      </c>
      <c r="H93" s="37">
        <v>4</v>
      </c>
      <c r="I93" s="46">
        <v>0</v>
      </c>
      <c r="J93" s="47">
        <v>18240</v>
      </c>
      <c r="K93" s="48">
        <v>784.74</v>
      </c>
      <c r="L93" s="37">
        <v>17455.26</v>
      </c>
    </row>
    <row r="94" s="1" customFormat="1" spans="1:12">
      <c r="A94" s="32">
        <v>88</v>
      </c>
      <c r="B94" s="33" t="s">
        <v>107</v>
      </c>
      <c r="C94" s="34">
        <v>10190791</v>
      </c>
      <c r="D94" s="34">
        <v>5</v>
      </c>
      <c r="E94" s="34">
        <v>5</v>
      </c>
      <c r="F94" s="35">
        <v>0</v>
      </c>
      <c r="G94" s="36">
        <v>5</v>
      </c>
      <c r="H94" s="37">
        <v>3.67</v>
      </c>
      <c r="I94" s="46">
        <v>0</v>
      </c>
      <c r="J94" s="47">
        <v>16735.2</v>
      </c>
      <c r="K94" s="48">
        <v>724.02</v>
      </c>
      <c r="L94" s="37">
        <v>16011.18</v>
      </c>
    </row>
    <row r="95" s="1" customFormat="1" spans="1:12">
      <c r="A95" s="32">
        <v>89</v>
      </c>
      <c r="B95" s="33" t="s">
        <v>108</v>
      </c>
      <c r="C95" s="34">
        <v>10009186</v>
      </c>
      <c r="D95" s="34">
        <v>1</v>
      </c>
      <c r="E95" s="34">
        <v>1</v>
      </c>
      <c r="F95" s="35">
        <v>0</v>
      </c>
      <c r="G95" s="36">
        <v>1</v>
      </c>
      <c r="H95" s="37">
        <v>2.75</v>
      </c>
      <c r="I95" s="46">
        <v>0</v>
      </c>
      <c r="J95" s="47">
        <v>12540</v>
      </c>
      <c r="K95" s="48">
        <v>536.16</v>
      </c>
      <c r="L95" s="37">
        <v>12003.84</v>
      </c>
    </row>
    <row r="96" s="1" customFormat="1" spans="1:12">
      <c r="A96" s="32">
        <v>90</v>
      </c>
      <c r="B96" s="33" t="s">
        <v>109</v>
      </c>
      <c r="C96" s="34">
        <v>11698081</v>
      </c>
      <c r="D96" s="34">
        <v>8</v>
      </c>
      <c r="E96" s="34">
        <v>8</v>
      </c>
      <c r="F96" s="35">
        <v>0</v>
      </c>
      <c r="G96" s="36">
        <v>8.6</v>
      </c>
      <c r="H96" s="37">
        <v>8</v>
      </c>
      <c r="I96" s="46">
        <v>0</v>
      </c>
      <c r="J96" s="47">
        <v>36480</v>
      </c>
      <c r="K96" s="48">
        <v>1558.56</v>
      </c>
      <c r="L96" s="37">
        <v>34921.44</v>
      </c>
    </row>
    <row r="97" s="1" customFormat="1" spans="1:12">
      <c r="A97" s="32">
        <v>91</v>
      </c>
      <c r="B97" s="33" t="s">
        <v>110</v>
      </c>
      <c r="C97" s="34">
        <v>11235133</v>
      </c>
      <c r="D97" s="34">
        <v>17</v>
      </c>
      <c r="E97" s="34">
        <v>18</v>
      </c>
      <c r="F97" s="35">
        <v>0</v>
      </c>
      <c r="G97" s="36">
        <v>17.8</v>
      </c>
      <c r="H97" s="37">
        <v>16.25</v>
      </c>
      <c r="I97" s="46">
        <v>-0.0561797752808989</v>
      </c>
      <c r="J97" s="47">
        <v>74100</v>
      </c>
      <c r="K97" s="48">
        <v>3167.64</v>
      </c>
      <c r="L97" s="37">
        <v>70932.36</v>
      </c>
    </row>
    <row r="98" s="1" customFormat="1" spans="1:12">
      <c r="A98" s="32">
        <v>92</v>
      </c>
      <c r="B98" s="33" t="s">
        <v>111</v>
      </c>
      <c r="C98" s="34">
        <v>10180605</v>
      </c>
      <c r="D98" s="34">
        <v>7</v>
      </c>
      <c r="E98" s="34">
        <v>6</v>
      </c>
      <c r="F98" s="35">
        <v>1</v>
      </c>
      <c r="G98" s="36">
        <v>6.4</v>
      </c>
      <c r="H98" s="37">
        <v>7.75</v>
      </c>
      <c r="I98" s="46">
        <v>0</v>
      </c>
      <c r="J98" s="47">
        <v>35340</v>
      </c>
      <c r="K98" s="48">
        <v>1508.04</v>
      </c>
      <c r="L98" s="37">
        <v>33831.96</v>
      </c>
    </row>
    <row r="99" s="1" customFormat="1" spans="1:12">
      <c r="A99" s="32">
        <v>93</v>
      </c>
      <c r="B99" s="33" t="s">
        <v>112</v>
      </c>
      <c r="C99" s="34">
        <v>10138424</v>
      </c>
      <c r="D99" s="34">
        <v>7</v>
      </c>
      <c r="E99" s="34">
        <v>8</v>
      </c>
      <c r="F99" s="35">
        <v>0</v>
      </c>
      <c r="G99" s="36">
        <v>7.2</v>
      </c>
      <c r="H99" s="37">
        <v>6.17</v>
      </c>
      <c r="I99" s="46">
        <v>-0.138888888888889</v>
      </c>
      <c r="J99" s="47">
        <v>28135.2</v>
      </c>
      <c r="K99" s="48">
        <v>1202.6</v>
      </c>
      <c r="L99" s="37">
        <v>26932.6</v>
      </c>
    </row>
    <row r="100" s="1" customFormat="1" spans="1:12">
      <c r="A100" s="32">
        <v>94</v>
      </c>
      <c r="B100" s="33" t="s">
        <v>113</v>
      </c>
      <c r="C100" s="34">
        <v>10007518</v>
      </c>
      <c r="D100" s="34">
        <v>1</v>
      </c>
      <c r="E100" s="34">
        <v>1</v>
      </c>
      <c r="F100" s="35">
        <v>0</v>
      </c>
      <c r="G100" s="36">
        <v>1</v>
      </c>
      <c r="H100" s="37">
        <v>1</v>
      </c>
      <c r="I100" s="46">
        <v>0</v>
      </c>
      <c r="J100" s="47">
        <v>4560</v>
      </c>
      <c r="K100" s="48">
        <v>194.82</v>
      </c>
      <c r="L100" s="37">
        <v>4365.18</v>
      </c>
    </row>
    <row r="101" s="1" customFormat="1" spans="1:12">
      <c r="A101" s="32">
        <v>95</v>
      </c>
      <c r="B101" s="33" t="s">
        <v>114</v>
      </c>
      <c r="C101" s="34">
        <v>11670763</v>
      </c>
      <c r="D101" s="34">
        <v>5</v>
      </c>
      <c r="E101" s="34">
        <v>5</v>
      </c>
      <c r="F101" s="35">
        <v>0</v>
      </c>
      <c r="G101" s="36">
        <v>5</v>
      </c>
      <c r="H101" s="37">
        <v>5.25</v>
      </c>
      <c r="I101" s="46">
        <v>0</v>
      </c>
      <c r="J101" s="47">
        <v>23940</v>
      </c>
      <c r="K101" s="48">
        <v>1023.41</v>
      </c>
      <c r="L101" s="37">
        <v>22916.59</v>
      </c>
    </row>
    <row r="102" s="1" customFormat="1" spans="1:12">
      <c r="A102" s="32">
        <v>96</v>
      </c>
      <c r="B102" s="33" t="s">
        <v>115</v>
      </c>
      <c r="C102" s="34">
        <v>10009478</v>
      </c>
      <c r="D102" s="34">
        <v>30</v>
      </c>
      <c r="E102" s="34">
        <v>28</v>
      </c>
      <c r="F102" s="35">
        <v>0</v>
      </c>
      <c r="G102" s="36">
        <v>29.2</v>
      </c>
      <c r="H102" s="37">
        <v>29.75</v>
      </c>
      <c r="I102" s="46">
        <v>0.0684931506849315</v>
      </c>
      <c r="J102" s="47">
        <v>135660</v>
      </c>
      <c r="K102" s="48">
        <v>6385.74</v>
      </c>
      <c r="L102" s="37">
        <v>129274.26</v>
      </c>
    </row>
    <row r="103" s="1" customFormat="1" ht="31.2" spans="1:12">
      <c r="A103" s="32">
        <v>97</v>
      </c>
      <c r="B103" s="33" t="s">
        <v>116</v>
      </c>
      <c r="C103" s="34">
        <v>10186952</v>
      </c>
      <c r="D103" s="34">
        <v>4</v>
      </c>
      <c r="E103" s="34">
        <v>4</v>
      </c>
      <c r="F103" s="35">
        <v>0</v>
      </c>
      <c r="G103" s="36">
        <v>4</v>
      </c>
      <c r="H103" s="37">
        <v>4</v>
      </c>
      <c r="I103" s="46">
        <v>0</v>
      </c>
      <c r="J103" s="47">
        <v>18240</v>
      </c>
      <c r="K103" s="48">
        <v>982.8</v>
      </c>
      <c r="L103" s="37">
        <v>17257.2</v>
      </c>
    </row>
    <row r="104" s="1" customFormat="1" spans="1:12">
      <c r="A104" s="32">
        <v>98</v>
      </c>
      <c r="B104" s="33" t="s">
        <v>117</v>
      </c>
      <c r="C104" s="34">
        <v>11685777</v>
      </c>
      <c r="D104" s="34">
        <v>4</v>
      </c>
      <c r="E104" s="34">
        <v>5</v>
      </c>
      <c r="F104" s="35">
        <v>0</v>
      </c>
      <c r="G104" s="36">
        <v>4.2</v>
      </c>
      <c r="H104" s="37">
        <v>4</v>
      </c>
      <c r="I104" s="46">
        <v>-0.238095238095238</v>
      </c>
      <c r="J104" s="47">
        <v>18240</v>
      </c>
      <c r="K104" s="48">
        <v>779.28</v>
      </c>
      <c r="L104" s="37">
        <v>17460.72</v>
      </c>
    </row>
    <row r="105" s="1" customFormat="1" spans="1:12">
      <c r="A105" s="32">
        <v>99</v>
      </c>
      <c r="B105" s="33" t="s">
        <v>118</v>
      </c>
      <c r="C105" s="34">
        <v>10348831</v>
      </c>
      <c r="D105" s="34">
        <v>4</v>
      </c>
      <c r="E105" s="34">
        <v>4</v>
      </c>
      <c r="F105" s="35">
        <v>0</v>
      </c>
      <c r="G105" s="36">
        <v>4</v>
      </c>
      <c r="H105" s="37">
        <v>4</v>
      </c>
      <c r="I105" s="46">
        <v>0</v>
      </c>
      <c r="J105" s="47">
        <v>18240</v>
      </c>
      <c r="K105" s="48">
        <v>779.28</v>
      </c>
      <c r="L105" s="37">
        <v>17460.72</v>
      </c>
    </row>
    <row r="106" s="1" customFormat="1" spans="1:12">
      <c r="A106" s="32">
        <v>100</v>
      </c>
      <c r="B106" s="33" t="s">
        <v>119</v>
      </c>
      <c r="C106" s="34">
        <v>11702579</v>
      </c>
      <c r="D106" s="34">
        <v>7</v>
      </c>
      <c r="E106" s="34">
        <v>7</v>
      </c>
      <c r="F106" s="35">
        <v>0</v>
      </c>
      <c r="G106" s="36">
        <v>7</v>
      </c>
      <c r="H106" s="37">
        <v>9.17</v>
      </c>
      <c r="I106" s="46">
        <v>0</v>
      </c>
      <c r="J106" s="47">
        <v>41815.2</v>
      </c>
      <c r="K106" s="48">
        <v>1794.32</v>
      </c>
      <c r="L106" s="37">
        <v>40020.88</v>
      </c>
    </row>
    <row r="107" s="1" customFormat="1" spans="1:12">
      <c r="A107" s="32">
        <v>101</v>
      </c>
      <c r="B107" s="33" t="s">
        <v>120</v>
      </c>
      <c r="C107" s="34">
        <v>10007582</v>
      </c>
      <c r="D107" s="34">
        <v>25</v>
      </c>
      <c r="E107" s="34">
        <v>26</v>
      </c>
      <c r="F107" s="35">
        <v>1</v>
      </c>
      <c r="G107" s="36">
        <v>25.6</v>
      </c>
      <c r="H107" s="37">
        <v>27.08</v>
      </c>
      <c r="I107" s="46">
        <v>-0.078125</v>
      </c>
      <c r="J107" s="47">
        <v>123484.8</v>
      </c>
      <c r="K107" s="48">
        <v>5267.3</v>
      </c>
      <c r="L107" s="37">
        <v>118217.5</v>
      </c>
    </row>
    <row r="108" s="1" customFormat="1" spans="1:12">
      <c r="A108" s="32">
        <v>102</v>
      </c>
      <c r="B108" s="33" t="s">
        <v>121</v>
      </c>
      <c r="C108" s="34">
        <v>10007493</v>
      </c>
      <c r="D108" s="34">
        <v>7</v>
      </c>
      <c r="E108" s="34">
        <v>7</v>
      </c>
      <c r="F108" s="35">
        <v>0</v>
      </c>
      <c r="G108" s="36">
        <v>7</v>
      </c>
      <c r="H108" s="37">
        <v>7</v>
      </c>
      <c r="I108" s="46">
        <v>0</v>
      </c>
      <c r="J108" s="47">
        <v>31920</v>
      </c>
      <c r="K108" s="48">
        <v>1363.74</v>
      </c>
      <c r="L108" s="37">
        <v>30556.26</v>
      </c>
    </row>
    <row r="109" s="1" customFormat="1" spans="1:12">
      <c r="A109" s="32">
        <v>103</v>
      </c>
      <c r="B109" s="33" t="s">
        <v>122</v>
      </c>
      <c r="C109" s="34">
        <v>10007935</v>
      </c>
      <c r="D109" s="34">
        <v>1</v>
      </c>
      <c r="E109" s="34">
        <v>1</v>
      </c>
      <c r="F109" s="35">
        <v>0</v>
      </c>
      <c r="G109" s="36">
        <v>1</v>
      </c>
      <c r="H109" s="37">
        <v>1.92</v>
      </c>
      <c r="I109" s="46">
        <v>0</v>
      </c>
      <c r="J109" s="47">
        <v>8755.2</v>
      </c>
      <c r="K109" s="48">
        <v>372.8</v>
      </c>
      <c r="L109" s="37">
        <v>8382.4</v>
      </c>
    </row>
    <row r="110" s="1" customFormat="1" spans="1:12">
      <c r="A110" s="32">
        <v>104</v>
      </c>
      <c r="B110" s="33" t="s">
        <v>123</v>
      </c>
      <c r="C110" s="34">
        <v>11670340</v>
      </c>
      <c r="D110" s="34">
        <v>2</v>
      </c>
      <c r="E110" s="34">
        <v>2</v>
      </c>
      <c r="F110" s="35">
        <v>0</v>
      </c>
      <c r="G110" s="36">
        <v>2</v>
      </c>
      <c r="H110" s="37">
        <v>1.75</v>
      </c>
      <c r="I110" s="46">
        <v>0</v>
      </c>
      <c r="J110" s="47">
        <v>7980</v>
      </c>
      <c r="K110" s="48">
        <v>360.54</v>
      </c>
      <c r="L110" s="37">
        <v>7619.46</v>
      </c>
    </row>
    <row r="111" s="1" customFormat="1" spans="1:12">
      <c r="A111" s="32">
        <v>105</v>
      </c>
      <c r="B111" s="33" t="s">
        <v>124</v>
      </c>
      <c r="C111" s="34">
        <v>10009482</v>
      </c>
      <c r="D111" s="34">
        <v>1</v>
      </c>
      <c r="E111" s="34">
        <v>1</v>
      </c>
      <c r="F111" s="35">
        <v>0</v>
      </c>
      <c r="G111" s="36">
        <v>1</v>
      </c>
      <c r="H111" s="37">
        <v>1</v>
      </c>
      <c r="I111" s="46">
        <v>0</v>
      </c>
      <c r="J111" s="47">
        <v>4560</v>
      </c>
      <c r="K111" s="48">
        <v>194.82</v>
      </c>
      <c r="L111" s="37">
        <v>4365.18</v>
      </c>
    </row>
    <row r="112" s="1" customFormat="1" spans="1:12">
      <c r="A112" s="32">
        <v>106</v>
      </c>
      <c r="B112" s="33" t="s">
        <v>125</v>
      </c>
      <c r="C112" s="34">
        <v>10008529</v>
      </c>
      <c r="D112" s="34">
        <v>7</v>
      </c>
      <c r="E112" s="34">
        <v>7</v>
      </c>
      <c r="F112" s="35">
        <v>0</v>
      </c>
      <c r="G112" s="36">
        <v>7</v>
      </c>
      <c r="H112" s="37">
        <v>8.17</v>
      </c>
      <c r="I112" s="46">
        <v>0</v>
      </c>
      <c r="J112" s="47">
        <v>37255.2</v>
      </c>
      <c r="K112" s="48">
        <v>1586.19</v>
      </c>
      <c r="L112" s="37">
        <v>35669.01</v>
      </c>
    </row>
    <row r="113" s="1" customFormat="1" spans="1:12">
      <c r="A113" s="32">
        <v>107</v>
      </c>
      <c r="B113" s="33" t="s">
        <v>126</v>
      </c>
      <c r="C113" s="34">
        <v>10008516</v>
      </c>
      <c r="D113" s="34">
        <v>7</v>
      </c>
      <c r="E113" s="34">
        <v>8</v>
      </c>
      <c r="F113" s="35">
        <v>0</v>
      </c>
      <c r="G113" s="36">
        <v>7.2</v>
      </c>
      <c r="H113" s="37">
        <v>7.17</v>
      </c>
      <c r="I113" s="46">
        <v>-0.138888888888889</v>
      </c>
      <c r="J113" s="47">
        <v>32695.2</v>
      </c>
      <c r="K113" s="48">
        <v>1395.72</v>
      </c>
      <c r="L113" s="37">
        <v>31299.48</v>
      </c>
    </row>
    <row r="114" s="1" customFormat="1" spans="1:12">
      <c r="A114" s="32">
        <v>108</v>
      </c>
      <c r="B114" s="33" t="s">
        <v>127</v>
      </c>
      <c r="C114" s="34">
        <v>10009455</v>
      </c>
      <c r="D114" s="34">
        <v>11</v>
      </c>
      <c r="E114" s="34">
        <v>10</v>
      </c>
      <c r="F114" s="35">
        <v>0</v>
      </c>
      <c r="G114" s="36">
        <v>10.6</v>
      </c>
      <c r="H114" s="37">
        <v>9.58</v>
      </c>
      <c r="I114" s="46">
        <v>0.0943396226415094</v>
      </c>
      <c r="J114" s="47">
        <v>43684.8</v>
      </c>
      <c r="K114" s="48">
        <v>1879.53</v>
      </c>
      <c r="L114" s="37">
        <v>41805.27</v>
      </c>
    </row>
    <row r="115" s="1" customFormat="1" spans="1:12">
      <c r="A115" s="32">
        <v>109</v>
      </c>
      <c r="B115" s="33" t="s">
        <v>128</v>
      </c>
      <c r="C115" s="34">
        <v>10008729</v>
      </c>
      <c r="D115" s="34">
        <v>3</v>
      </c>
      <c r="E115" s="34">
        <v>2</v>
      </c>
      <c r="F115" s="35">
        <v>1</v>
      </c>
      <c r="G115" s="36">
        <v>2.6</v>
      </c>
      <c r="H115" s="37">
        <v>3</v>
      </c>
      <c r="I115" s="46">
        <v>0</v>
      </c>
      <c r="J115" s="47">
        <v>13680</v>
      </c>
      <c r="K115" s="48">
        <v>584.46</v>
      </c>
      <c r="L115" s="37">
        <v>13095.54</v>
      </c>
    </row>
    <row r="116" s="1" customFormat="1" spans="1:12">
      <c r="A116" s="32">
        <v>110</v>
      </c>
      <c r="B116" s="33" t="s">
        <v>129</v>
      </c>
      <c r="C116" s="34">
        <v>10009288</v>
      </c>
      <c r="D116" s="34">
        <v>10</v>
      </c>
      <c r="E116" s="34">
        <v>8</v>
      </c>
      <c r="F116" s="35">
        <v>0</v>
      </c>
      <c r="G116" s="36">
        <v>10.2</v>
      </c>
      <c r="H116" s="37">
        <v>8.5</v>
      </c>
      <c r="I116" s="46">
        <v>0.196078431372549</v>
      </c>
      <c r="J116" s="47">
        <v>38760</v>
      </c>
      <c r="K116" s="48">
        <v>1702.36</v>
      </c>
      <c r="L116" s="37">
        <v>37057.64</v>
      </c>
    </row>
    <row r="117" s="1" customFormat="1" spans="1:12">
      <c r="A117" s="32">
        <v>111</v>
      </c>
      <c r="B117" s="33" t="s">
        <v>130</v>
      </c>
      <c r="C117" s="34">
        <v>10008241</v>
      </c>
      <c r="D117" s="34">
        <v>9</v>
      </c>
      <c r="E117" s="34">
        <v>9</v>
      </c>
      <c r="F117" s="35">
        <v>0</v>
      </c>
      <c r="G117" s="36">
        <v>9</v>
      </c>
      <c r="H117" s="37">
        <v>9.5</v>
      </c>
      <c r="I117" s="46">
        <v>0</v>
      </c>
      <c r="J117" s="47">
        <v>43320</v>
      </c>
      <c r="K117" s="48">
        <v>1847.16</v>
      </c>
      <c r="L117" s="37">
        <v>41472.84</v>
      </c>
    </row>
    <row r="118" s="1" customFormat="1" spans="1:12">
      <c r="A118" s="32">
        <v>112</v>
      </c>
      <c r="B118" s="33" t="s">
        <v>131</v>
      </c>
      <c r="C118" s="34">
        <v>10008651</v>
      </c>
      <c r="D118" s="34">
        <v>11</v>
      </c>
      <c r="E118" s="34">
        <v>10</v>
      </c>
      <c r="F118" s="35">
        <v>1</v>
      </c>
      <c r="G118" s="36">
        <v>10.6</v>
      </c>
      <c r="H118" s="37">
        <v>10.67</v>
      </c>
      <c r="I118" s="46">
        <v>0</v>
      </c>
      <c r="J118" s="47">
        <v>48655.2</v>
      </c>
      <c r="K118" s="48">
        <v>2080.5</v>
      </c>
      <c r="L118" s="37">
        <v>46574.7</v>
      </c>
    </row>
    <row r="119" s="1" customFormat="1" spans="1:12">
      <c r="A119" s="32">
        <v>113</v>
      </c>
      <c r="B119" s="33" t="s">
        <v>132</v>
      </c>
      <c r="C119" s="34">
        <v>11677297</v>
      </c>
      <c r="D119" s="34">
        <v>2</v>
      </c>
      <c r="E119" s="34">
        <v>2</v>
      </c>
      <c r="F119" s="35">
        <v>0</v>
      </c>
      <c r="G119" s="36">
        <v>2</v>
      </c>
      <c r="H119" s="37">
        <v>2</v>
      </c>
      <c r="I119" s="46">
        <v>0</v>
      </c>
      <c r="J119" s="47">
        <v>9120</v>
      </c>
      <c r="K119" s="48">
        <v>404.82</v>
      </c>
      <c r="L119" s="37">
        <v>8715.18</v>
      </c>
    </row>
    <row r="120" s="1" customFormat="1" spans="1:12">
      <c r="A120" s="32">
        <v>114</v>
      </c>
      <c r="B120" s="33" t="s">
        <v>133</v>
      </c>
      <c r="C120" s="34">
        <v>10009523</v>
      </c>
      <c r="D120" s="34">
        <v>26</v>
      </c>
      <c r="E120" s="34">
        <v>25</v>
      </c>
      <c r="F120" s="35">
        <v>1</v>
      </c>
      <c r="G120" s="36">
        <v>25.2</v>
      </c>
      <c r="H120" s="37">
        <v>27</v>
      </c>
      <c r="I120" s="46">
        <v>0</v>
      </c>
      <c r="J120" s="47">
        <v>123120</v>
      </c>
      <c r="K120" s="48">
        <v>5636.14</v>
      </c>
      <c r="L120" s="37">
        <v>117483.86</v>
      </c>
    </row>
    <row r="121" s="1" customFormat="1" spans="1:12">
      <c r="A121" s="32">
        <v>115</v>
      </c>
      <c r="B121" s="33" t="s">
        <v>134</v>
      </c>
      <c r="C121" s="34">
        <v>10297591</v>
      </c>
      <c r="D121" s="34">
        <v>3</v>
      </c>
      <c r="E121" s="34">
        <v>3</v>
      </c>
      <c r="F121" s="35">
        <v>0</v>
      </c>
      <c r="G121" s="36">
        <v>3</v>
      </c>
      <c r="H121" s="37">
        <v>3</v>
      </c>
      <c r="I121" s="46">
        <v>0</v>
      </c>
      <c r="J121" s="47">
        <v>13680</v>
      </c>
      <c r="K121" s="48">
        <v>584.46</v>
      </c>
      <c r="L121" s="37">
        <v>13095.54</v>
      </c>
    </row>
    <row r="122" s="1" customFormat="1" spans="1:12">
      <c r="A122" s="32">
        <v>116</v>
      </c>
      <c r="B122" s="33" t="s">
        <v>135</v>
      </c>
      <c r="C122" s="34">
        <v>10009493</v>
      </c>
      <c r="D122" s="34">
        <v>4</v>
      </c>
      <c r="E122" s="34">
        <v>4</v>
      </c>
      <c r="F122" s="35">
        <v>0</v>
      </c>
      <c r="G122" s="36">
        <v>4</v>
      </c>
      <c r="H122" s="37">
        <v>3.33</v>
      </c>
      <c r="I122" s="46">
        <v>0</v>
      </c>
      <c r="J122" s="47">
        <v>15184.8</v>
      </c>
      <c r="K122" s="48">
        <v>654.24</v>
      </c>
      <c r="L122" s="37">
        <v>14530.56</v>
      </c>
    </row>
    <row r="123" s="1" customFormat="1" spans="1:12">
      <c r="A123" s="32">
        <v>117</v>
      </c>
      <c r="B123" s="33" t="s">
        <v>136</v>
      </c>
      <c r="C123" s="34">
        <v>10008424</v>
      </c>
      <c r="D123" s="34">
        <v>4</v>
      </c>
      <c r="E123" s="34">
        <v>4</v>
      </c>
      <c r="F123" s="35">
        <v>0</v>
      </c>
      <c r="G123" s="36">
        <v>4</v>
      </c>
      <c r="H123" s="37">
        <v>4</v>
      </c>
      <c r="I123" s="46">
        <v>0</v>
      </c>
      <c r="J123" s="47">
        <v>18240</v>
      </c>
      <c r="K123" s="48">
        <v>779.28</v>
      </c>
      <c r="L123" s="37">
        <v>17460.72</v>
      </c>
    </row>
    <row r="124" s="1" customFormat="1" spans="1:12">
      <c r="A124" s="32">
        <v>118</v>
      </c>
      <c r="B124" s="33" t="s">
        <v>137</v>
      </c>
      <c r="C124" s="34">
        <v>10214592</v>
      </c>
      <c r="D124" s="34">
        <v>9</v>
      </c>
      <c r="E124" s="34">
        <v>9</v>
      </c>
      <c r="F124" s="35">
        <v>0</v>
      </c>
      <c r="G124" s="36">
        <v>9</v>
      </c>
      <c r="H124" s="37">
        <v>10.83</v>
      </c>
      <c r="I124" s="46">
        <v>0</v>
      </c>
      <c r="J124" s="47">
        <v>49384.8</v>
      </c>
      <c r="K124" s="48">
        <v>2109.34</v>
      </c>
      <c r="L124" s="37">
        <v>47275.46</v>
      </c>
    </row>
    <row r="125" s="1" customFormat="1" spans="1:12">
      <c r="A125" s="32">
        <v>119</v>
      </c>
      <c r="B125" s="33" t="s">
        <v>138</v>
      </c>
      <c r="C125" s="34">
        <v>11702395</v>
      </c>
      <c r="D125" s="34">
        <v>2</v>
      </c>
      <c r="E125" s="34">
        <v>2</v>
      </c>
      <c r="F125" s="35">
        <v>0</v>
      </c>
      <c r="G125" s="36">
        <v>2</v>
      </c>
      <c r="H125" s="37">
        <v>2</v>
      </c>
      <c r="I125" s="46">
        <v>0</v>
      </c>
      <c r="J125" s="47">
        <v>9120</v>
      </c>
      <c r="K125" s="48">
        <v>411.54</v>
      </c>
      <c r="L125" s="37">
        <v>8708.46</v>
      </c>
    </row>
    <row r="126" s="1" customFormat="1" spans="1:12">
      <c r="A126" s="32">
        <v>120</v>
      </c>
      <c r="B126" s="33" t="s">
        <v>139</v>
      </c>
      <c r="C126" s="34">
        <v>10144792</v>
      </c>
      <c r="D126" s="34">
        <v>3</v>
      </c>
      <c r="E126" s="34">
        <v>3</v>
      </c>
      <c r="F126" s="35">
        <v>0</v>
      </c>
      <c r="G126" s="36">
        <v>3</v>
      </c>
      <c r="H126" s="37">
        <v>3</v>
      </c>
      <c r="I126" s="46">
        <v>0</v>
      </c>
      <c r="J126" s="47">
        <v>13680</v>
      </c>
      <c r="K126" s="48">
        <v>584.46</v>
      </c>
      <c r="L126" s="37">
        <v>13095.54</v>
      </c>
    </row>
    <row r="127" s="1" customFormat="1" spans="1:12">
      <c r="A127" s="32">
        <v>121</v>
      </c>
      <c r="B127" s="33" t="s">
        <v>140</v>
      </c>
      <c r="C127" s="34">
        <v>11678712</v>
      </c>
      <c r="D127" s="34">
        <v>1</v>
      </c>
      <c r="E127" s="34">
        <v>1</v>
      </c>
      <c r="F127" s="35">
        <v>0</v>
      </c>
      <c r="G127" s="36">
        <v>1</v>
      </c>
      <c r="H127" s="37">
        <v>1.5</v>
      </c>
      <c r="I127" s="46">
        <v>0</v>
      </c>
      <c r="J127" s="47">
        <v>6840</v>
      </c>
      <c r="K127" s="48">
        <v>301.77</v>
      </c>
      <c r="L127" s="37">
        <v>6538.23</v>
      </c>
    </row>
    <row r="128" s="1" customFormat="1" spans="1:12">
      <c r="A128" s="32">
        <v>122</v>
      </c>
      <c r="B128" s="33" t="s">
        <v>141</v>
      </c>
      <c r="C128" s="34">
        <v>11140217</v>
      </c>
      <c r="D128" s="34">
        <v>8</v>
      </c>
      <c r="E128" s="34">
        <v>8</v>
      </c>
      <c r="F128" s="35">
        <v>0</v>
      </c>
      <c r="G128" s="36">
        <v>8</v>
      </c>
      <c r="H128" s="37">
        <v>9.5</v>
      </c>
      <c r="I128" s="46">
        <v>0</v>
      </c>
      <c r="J128" s="47">
        <v>43320</v>
      </c>
      <c r="K128" s="48">
        <v>1844.74</v>
      </c>
      <c r="L128" s="37">
        <v>41475.26</v>
      </c>
    </row>
    <row r="129" s="1" customFormat="1" spans="1:12">
      <c r="A129" s="32">
        <v>123</v>
      </c>
      <c r="B129" s="33" t="s">
        <v>142</v>
      </c>
      <c r="C129" s="34">
        <v>10007660</v>
      </c>
      <c r="D129" s="34">
        <v>12</v>
      </c>
      <c r="E129" s="34">
        <v>12</v>
      </c>
      <c r="F129" s="35">
        <v>0</v>
      </c>
      <c r="G129" s="36">
        <v>12</v>
      </c>
      <c r="H129" s="37">
        <v>14.17</v>
      </c>
      <c r="I129" s="46">
        <v>0</v>
      </c>
      <c r="J129" s="47">
        <v>64615.2</v>
      </c>
      <c r="K129" s="48">
        <v>2766.13</v>
      </c>
      <c r="L129" s="37">
        <v>61849.07</v>
      </c>
    </row>
    <row r="130" s="1" customFormat="1" spans="1:12">
      <c r="A130" s="32">
        <v>124</v>
      </c>
      <c r="B130" s="33" t="s">
        <v>143</v>
      </c>
      <c r="C130" s="34">
        <v>11444668</v>
      </c>
      <c r="D130" s="34">
        <v>6</v>
      </c>
      <c r="E130" s="34">
        <v>5</v>
      </c>
      <c r="F130" s="35">
        <v>0</v>
      </c>
      <c r="G130" s="36">
        <v>5.2</v>
      </c>
      <c r="H130" s="37">
        <v>5</v>
      </c>
      <c r="I130" s="46">
        <v>0.192307692307692</v>
      </c>
      <c r="J130" s="47">
        <v>22800</v>
      </c>
      <c r="K130" s="48">
        <v>980.15</v>
      </c>
      <c r="L130" s="37">
        <v>21819.85</v>
      </c>
    </row>
    <row r="131" s="1" customFormat="1" spans="1:12">
      <c r="A131" s="32">
        <v>125</v>
      </c>
      <c r="B131" s="33" t="s">
        <v>144</v>
      </c>
      <c r="C131" s="34">
        <v>10007319</v>
      </c>
      <c r="D131" s="34">
        <v>16</v>
      </c>
      <c r="E131" s="34">
        <v>16</v>
      </c>
      <c r="F131" s="35">
        <v>0</v>
      </c>
      <c r="G131" s="36">
        <v>16</v>
      </c>
      <c r="H131" s="37">
        <v>16</v>
      </c>
      <c r="I131" s="46">
        <v>0</v>
      </c>
      <c r="J131" s="47">
        <v>72960</v>
      </c>
      <c r="K131" s="48">
        <v>3658.38</v>
      </c>
      <c r="L131" s="37">
        <v>69301.62</v>
      </c>
    </row>
    <row r="132" s="1" customFormat="1" spans="1:12">
      <c r="A132" s="32">
        <v>126</v>
      </c>
      <c r="B132" s="33" t="s">
        <v>145</v>
      </c>
      <c r="C132" s="34">
        <v>11198074</v>
      </c>
      <c r="D132" s="34">
        <v>17</v>
      </c>
      <c r="E132" s="34">
        <v>16</v>
      </c>
      <c r="F132" s="35">
        <v>1</v>
      </c>
      <c r="G132" s="36">
        <v>16.4</v>
      </c>
      <c r="H132" s="37">
        <v>16.08</v>
      </c>
      <c r="I132" s="46">
        <v>0</v>
      </c>
      <c r="J132" s="47">
        <v>73324.8</v>
      </c>
      <c r="K132" s="48">
        <v>3132.55</v>
      </c>
      <c r="L132" s="37">
        <v>70192.25</v>
      </c>
    </row>
    <row r="133" s="1" customFormat="1" spans="1:12">
      <c r="A133" s="32">
        <v>127</v>
      </c>
      <c r="B133" s="33" t="s">
        <v>146</v>
      </c>
      <c r="C133" s="34">
        <v>10008475</v>
      </c>
      <c r="D133" s="34">
        <v>1</v>
      </c>
      <c r="E133" s="34">
        <v>1</v>
      </c>
      <c r="F133" s="35">
        <v>0</v>
      </c>
      <c r="G133" s="36">
        <v>1</v>
      </c>
      <c r="H133" s="37">
        <v>1</v>
      </c>
      <c r="I133" s="46">
        <v>0</v>
      </c>
      <c r="J133" s="47">
        <v>4560</v>
      </c>
      <c r="K133" s="48">
        <v>194.82</v>
      </c>
      <c r="L133" s="37">
        <v>4365.18</v>
      </c>
    </row>
    <row r="134" s="1" customFormat="1" spans="1:12">
      <c r="A134" s="32">
        <v>128</v>
      </c>
      <c r="B134" s="33" t="s">
        <v>147</v>
      </c>
      <c r="C134" s="34">
        <v>10141703</v>
      </c>
      <c r="D134" s="34">
        <v>3</v>
      </c>
      <c r="E134" s="34">
        <v>4</v>
      </c>
      <c r="F134" s="35">
        <v>0</v>
      </c>
      <c r="G134" s="36">
        <v>3.6</v>
      </c>
      <c r="H134" s="37">
        <v>3.42</v>
      </c>
      <c r="I134" s="46">
        <v>-0.277777777777778</v>
      </c>
      <c r="J134" s="47">
        <v>15595.2</v>
      </c>
      <c r="K134" s="48">
        <v>673.5</v>
      </c>
      <c r="L134" s="37">
        <v>14921.7</v>
      </c>
    </row>
    <row r="135" s="1" customFormat="1" spans="1:12">
      <c r="A135" s="32">
        <v>129</v>
      </c>
      <c r="B135" s="33" t="s">
        <v>148</v>
      </c>
      <c r="C135" s="34">
        <v>10009107</v>
      </c>
      <c r="D135" s="34">
        <v>1</v>
      </c>
      <c r="E135" s="34">
        <v>1</v>
      </c>
      <c r="F135" s="35">
        <v>0</v>
      </c>
      <c r="G135" s="36">
        <v>1</v>
      </c>
      <c r="H135" s="37">
        <v>1</v>
      </c>
      <c r="I135" s="46">
        <v>0</v>
      </c>
      <c r="J135" s="47">
        <v>4560</v>
      </c>
      <c r="K135" s="48">
        <v>194.82</v>
      </c>
      <c r="L135" s="37">
        <v>4365.18</v>
      </c>
    </row>
    <row r="136" s="1" customFormat="1" spans="1:12">
      <c r="A136" s="32">
        <v>130</v>
      </c>
      <c r="B136" s="33" t="s">
        <v>149</v>
      </c>
      <c r="C136" s="34">
        <v>10009606</v>
      </c>
      <c r="D136" s="34">
        <v>2</v>
      </c>
      <c r="E136" s="34">
        <v>2</v>
      </c>
      <c r="F136" s="35">
        <v>0</v>
      </c>
      <c r="G136" s="36">
        <v>2</v>
      </c>
      <c r="H136" s="37">
        <v>2</v>
      </c>
      <c r="I136" s="46">
        <v>0</v>
      </c>
      <c r="J136" s="47">
        <v>9120</v>
      </c>
      <c r="K136" s="48">
        <v>389.64</v>
      </c>
      <c r="L136" s="37">
        <v>8730.36</v>
      </c>
    </row>
    <row r="137" s="1" customFormat="1" spans="1:12">
      <c r="A137" s="32">
        <v>131</v>
      </c>
      <c r="B137" s="33" t="s">
        <v>150</v>
      </c>
      <c r="C137" s="34">
        <v>10007819</v>
      </c>
      <c r="D137" s="34">
        <v>2</v>
      </c>
      <c r="E137" s="34">
        <v>2</v>
      </c>
      <c r="F137" s="35">
        <v>0</v>
      </c>
      <c r="G137" s="36">
        <v>2</v>
      </c>
      <c r="H137" s="37">
        <v>2</v>
      </c>
      <c r="I137" s="46">
        <v>0</v>
      </c>
      <c r="J137" s="47">
        <v>9120</v>
      </c>
      <c r="K137" s="48">
        <v>389.64</v>
      </c>
      <c r="L137" s="37">
        <v>8730.36</v>
      </c>
    </row>
    <row r="138" s="1" customFormat="1" spans="1:12">
      <c r="A138" s="32">
        <v>132</v>
      </c>
      <c r="B138" s="33" t="s">
        <v>151</v>
      </c>
      <c r="C138" s="34">
        <v>10352411</v>
      </c>
      <c r="D138" s="34">
        <v>14</v>
      </c>
      <c r="E138" s="34">
        <v>15</v>
      </c>
      <c r="F138" s="35">
        <v>0</v>
      </c>
      <c r="G138" s="36">
        <v>14.8</v>
      </c>
      <c r="H138" s="37">
        <v>13.17</v>
      </c>
      <c r="I138" s="46">
        <v>-0.0675675675675676</v>
      </c>
      <c r="J138" s="47">
        <v>60055.2</v>
      </c>
      <c r="K138" s="48">
        <v>2571.18</v>
      </c>
      <c r="L138" s="37">
        <v>57484.02</v>
      </c>
    </row>
    <row r="139" s="1" customFormat="1" spans="1:12">
      <c r="A139" s="32">
        <v>133</v>
      </c>
      <c r="B139" s="33" t="s">
        <v>152</v>
      </c>
      <c r="C139" s="34">
        <v>11675514</v>
      </c>
      <c r="D139" s="34">
        <v>2</v>
      </c>
      <c r="E139" s="34">
        <v>2</v>
      </c>
      <c r="F139" s="35">
        <v>0</v>
      </c>
      <c r="G139" s="36">
        <v>2</v>
      </c>
      <c r="H139" s="37">
        <v>2.58</v>
      </c>
      <c r="I139" s="46">
        <v>0</v>
      </c>
      <c r="J139" s="47">
        <v>11764.8</v>
      </c>
      <c r="K139" s="48">
        <v>500.26</v>
      </c>
      <c r="L139" s="37">
        <v>11264.54</v>
      </c>
    </row>
    <row r="140" s="1" customFormat="1" spans="1:12">
      <c r="A140" s="32">
        <v>134</v>
      </c>
      <c r="B140" s="33" t="s">
        <v>153</v>
      </c>
      <c r="C140" s="34">
        <v>10008987</v>
      </c>
      <c r="D140" s="34">
        <v>26</v>
      </c>
      <c r="E140" s="34">
        <v>25</v>
      </c>
      <c r="F140" s="35">
        <v>0</v>
      </c>
      <c r="G140" s="36">
        <v>24.6</v>
      </c>
      <c r="H140" s="37">
        <v>26.17</v>
      </c>
      <c r="I140" s="46">
        <v>0.040650406504065</v>
      </c>
      <c r="J140" s="47">
        <v>119335.2</v>
      </c>
      <c r="K140" s="48">
        <v>5240.17</v>
      </c>
      <c r="L140" s="37">
        <v>114095.03</v>
      </c>
    </row>
    <row r="141" s="1" customFormat="1" spans="1:12">
      <c r="A141" s="32">
        <v>135</v>
      </c>
      <c r="B141" s="33" t="s">
        <v>154</v>
      </c>
      <c r="C141" s="34">
        <v>10361651</v>
      </c>
      <c r="D141" s="34">
        <v>13</v>
      </c>
      <c r="E141" s="34">
        <v>14</v>
      </c>
      <c r="F141" s="35">
        <v>0</v>
      </c>
      <c r="G141" s="36">
        <v>13.8</v>
      </c>
      <c r="H141" s="37">
        <v>12.42</v>
      </c>
      <c r="I141" s="46">
        <v>-0.072463768115942</v>
      </c>
      <c r="J141" s="47">
        <v>56635.2</v>
      </c>
      <c r="K141" s="48">
        <v>2432.48</v>
      </c>
      <c r="L141" s="37">
        <v>54202.72</v>
      </c>
    </row>
    <row r="142" s="1" customFormat="1" spans="1:12">
      <c r="A142" s="32">
        <v>136</v>
      </c>
      <c r="B142" s="33" t="s">
        <v>155</v>
      </c>
      <c r="C142" s="34">
        <v>11628717</v>
      </c>
      <c r="D142" s="34">
        <v>2</v>
      </c>
      <c r="E142" s="34">
        <v>3</v>
      </c>
      <c r="F142" s="35">
        <v>0</v>
      </c>
      <c r="G142" s="36">
        <v>2.2</v>
      </c>
      <c r="H142" s="37">
        <v>2</v>
      </c>
      <c r="I142" s="46">
        <v>-0.454545454545455</v>
      </c>
      <c r="J142" s="47">
        <v>9120</v>
      </c>
      <c r="K142" s="48">
        <v>854.16</v>
      </c>
      <c r="L142" s="37">
        <v>8265.84</v>
      </c>
    </row>
    <row r="143" s="1" customFormat="1" spans="1:12">
      <c r="A143" s="32">
        <v>137</v>
      </c>
      <c r="B143" s="33" t="s">
        <v>156</v>
      </c>
      <c r="C143" s="34">
        <v>10009091</v>
      </c>
      <c r="D143" s="34">
        <v>4</v>
      </c>
      <c r="E143" s="34">
        <v>4</v>
      </c>
      <c r="F143" s="35">
        <v>0</v>
      </c>
      <c r="G143" s="36">
        <v>4</v>
      </c>
      <c r="H143" s="37">
        <v>3.92</v>
      </c>
      <c r="I143" s="46">
        <v>0</v>
      </c>
      <c r="J143" s="47">
        <v>17875.2</v>
      </c>
      <c r="K143" s="48">
        <v>763.65</v>
      </c>
      <c r="L143" s="37">
        <v>17111.55</v>
      </c>
    </row>
    <row r="144" s="1" customFormat="1" spans="1:12">
      <c r="A144" s="32">
        <v>138</v>
      </c>
      <c r="B144" s="33" t="s">
        <v>157</v>
      </c>
      <c r="C144" s="34">
        <v>10295151</v>
      </c>
      <c r="D144" s="34">
        <v>7</v>
      </c>
      <c r="E144" s="34">
        <v>7</v>
      </c>
      <c r="F144" s="35">
        <v>0</v>
      </c>
      <c r="G144" s="36">
        <v>7</v>
      </c>
      <c r="H144" s="37">
        <v>7</v>
      </c>
      <c r="I144" s="46">
        <v>0</v>
      </c>
      <c r="J144" s="47">
        <v>31920</v>
      </c>
      <c r="K144" s="48">
        <v>1363.74</v>
      </c>
      <c r="L144" s="37">
        <v>30556.26</v>
      </c>
    </row>
    <row r="145" s="1" customFormat="1" spans="1:12">
      <c r="A145" s="32">
        <v>139</v>
      </c>
      <c r="B145" s="33" t="s">
        <v>158</v>
      </c>
      <c r="C145" s="34">
        <v>10009341</v>
      </c>
      <c r="D145" s="34">
        <v>1</v>
      </c>
      <c r="E145" s="34">
        <v>1</v>
      </c>
      <c r="F145" s="35">
        <v>0</v>
      </c>
      <c r="G145" s="36">
        <v>1</v>
      </c>
      <c r="H145" s="37">
        <v>1</v>
      </c>
      <c r="I145" s="46">
        <v>0</v>
      </c>
      <c r="J145" s="47">
        <v>4560</v>
      </c>
      <c r="K145" s="48">
        <v>194.82</v>
      </c>
      <c r="L145" s="37">
        <v>4365.18</v>
      </c>
    </row>
    <row r="146" s="1" customFormat="1" spans="1:12">
      <c r="A146" s="32">
        <v>140</v>
      </c>
      <c r="B146" s="33" t="s">
        <v>159</v>
      </c>
      <c r="C146" s="34">
        <v>11598168</v>
      </c>
      <c r="D146" s="34">
        <v>1</v>
      </c>
      <c r="E146" s="34">
        <v>1</v>
      </c>
      <c r="F146" s="35">
        <v>0</v>
      </c>
      <c r="G146" s="36">
        <v>1</v>
      </c>
      <c r="H146" s="37">
        <v>1.08</v>
      </c>
      <c r="I146" s="46">
        <v>0</v>
      </c>
      <c r="J146" s="47">
        <v>4924.8</v>
      </c>
      <c r="K146" s="48">
        <v>216.88</v>
      </c>
      <c r="L146" s="37">
        <v>4707.92</v>
      </c>
    </row>
    <row r="147" s="1" customFormat="1" spans="1:12">
      <c r="A147" s="32">
        <v>141</v>
      </c>
      <c r="B147" s="33" t="s">
        <v>160</v>
      </c>
      <c r="C147" s="34">
        <v>10330171</v>
      </c>
      <c r="D147" s="34">
        <v>3</v>
      </c>
      <c r="E147" s="34">
        <v>3</v>
      </c>
      <c r="F147" s="35">
        <v>1</v>
      </c>
      <c r="G147" s="36">
        <v>2.4</v>
      </c>
      <c r="H147" s="37">
        <v>2.5</v>
      </c>
      <c r="I147" s="46">
        <v>-0.416666666666667</v>
      </c>
      <c r="J147" s="47">
        <v>11400</v>
      </c>
      <c r="K147" s="48">
        <v>490.68</v>
      </c>
      <c r="L147" s="37">
        <v>10909.32</v>
      </c>
    </row>
    <row r="148" s="1" customFormat="1" spans="1:12">
      <c r="A148" s="32">
        <v>142</v>
      </c>
      <c r="B148" s="33" t="s">
        <v>161</v>
      </c>
      <c r="C148" s="34">
        <v>10009443</v>
      </c>
      <c r="D148" s="34">
        <v>9</v>
      </c>
      <c r="E148" s="34">
        <v>9</v>
      </c>
      <c r="F148" s="35">
        <v>0</v>
      </c>
      <c r="G148" s="36">
        <v>9</v>
      </c>
      <c r="H148" s="37">
        <v>9.33</v>
      </c>
      <c r="I148" s="46">
        <v>0</v>
      </c>
      <c r="J148" s="47">
        <v>42544.8</v>
      </c>
      <c r="K148" s="48">
        <v>1841.3</v>
      </c>
      <c r="L148" s="37">
        <v>40703.5</v>
      </c>
    </row>
    <row r="149" s="1" customFormat="1" spans="1:12">
      <c r="A149" s="32">
        <v>143</v>
      </c>
      <c r="B149" s="33" t="s">
        <v>162</v>
      </c>
      <c r="C149" s="34">
        <v>10147352</v>
      </c>
      <c r="D149" s="34">
        <v>32</v>
      </c>
      <c r="E149" s="34">
        <v>35</v>
      </c>
      <c r="F149" s="35">
        <v>0</v>
      </c>
      <c r="G149" s="36">
        <v>33.8</v>
      </c>
      <c r="H149" s="37">
        <v>32.75</v>
      </c>
      <c r="I149" s="46">
        <v>-0.0887573964497042</v>
      </c>
      <c r="J149" s="47">
        <v>149340</v>
      </c>
      <c r="K149" s="48">
        <v>6385.15</v>
      </c>
      <c r="L149" s="37">
        <v>142954.85</v>
      </c>
    </row>
    <row r="150" s="1" customFormat="1" spans="1:12">
      <c r="A150" s="32">
        <v>144</v>
      </c>
      <c r="B150" s="33" t="s">
        <v>163</v>
      </c>
      <c r="C150" s="34">
        <v>10009118</v>
      </c>
      <c r="D150" s="34">
        <v>5</v>
      </c>
      <c r="E150" s="34">
        <v>5</v>
      </c>
      <c r="F150" s="35">
        <v>0</v>
      </c>
      <c r="G150" s="36">
        <v>5</v>
      </c>
      <c r="H150" s="37">
        <v>6.17</v>
      </c>
      <c r="I150" s="46">
        <v>0</v>
      </c>
      <c r="J150" s="47">
        <v>28135.2</v>
      </c>
      <c r="K150" s="48">
        <v>1634</v>
      </c>
      <c r="L150" s="37">
        <v>26501.2</v>
      </c>
    </row>
    <row r="151" s="1" customFormat="1" spans="1:12">
      <c r="A151" s="32">
        <v>145</v>
      </c>
      <c r="B151" s="33" t="s">
        <v>164</v>
      </c>
      <c r="C151" s="34">
        <v>10007205</v>
      </c>
      <c r="D151" s="34">
        <v>3</v>
      </c>
      <c r="E151" s="34">
        <v>3</v>
      </c>
      <c r="F151" s="35">
        <v>0</v>
      </c>
      <c r="G151" s="36">
        <v>3</v>
      </c>
      <c r="H151" s="37">
        <v>3</v>
      </c>
      <c r="I151" s="46">
        <v>0</v>
      </c>
      <c r="J151" s="47">
        <v>13680</v>
      </c>
      <c r="K151" s="48">
        <v>768</v>
      </c>
      <c r="L151" s="37">
        <v>12912</v>
      </c>
    </row>
    <row r="152" s="1" customFormat="1" spans="1:12">
      <c r="A152" s="32">
        <v>146</v>
      </c>
      <c r="B152" s="33" t="s">
        <v>165</v>
      </c>
      <c r="C152" s="34">
        <v>10007355</v>
      </c>
      <c r="D152" s="34">
        <v>4</v>
      </c>
      <c r="E152" s="34">
        <v>4</v>
      </c>
      <c r="F152" s="35">
        <v>0</v>
      </c>
      <c r="G152" s="36">
        <v>4</v>
      </c>
      <c r="H152" s="37">
        <v>4</v>
      </c>
      <c r="I152" s="46">
        <v>0</v>
      </c>
      <c r="J152" s="47">
        <v>18240</v>
      </c>
      <c r="K152" s="48">
        <v>779.28</v>
      </c>
      <c r="L152" s="37">
        <v>17460.72</v>
      </c>
    </row>
    <row r="153" s="1" customFormat="1" spans="1:12">
      <c r="A153" s="32">
        <v>147</v>
      </c>
      <c r="B153" s="33" t="s">
        <v>166</v>
      </c>
      <c r="C153" s="34">
        <v>10185546</v>
      </c>
      <c r="D153" s="34">
        <v>38</v>
      </c>
      <c r="E153" s="34">
        <v>40</v>
      </c>
      <c r="F153" s="35">
        <v>0</v>
      </c>
      <c r="G153" s="36">
        <v>38.4</v>
      </c>
      <c r="H153" s="37">
        <v>36.75</v>
      </c>
      <c r="I153" s="46">
        <v>-0.0520833333333333</v>
      </c>
      <c r="J153" s="47">
        <v>167580</v>
      </c>
      <c r="K153" s="48">
        <v>7172.34</v>
      </c>
      <c r="L153" s="37">
        <v>160407.66</v>
      </c>
    </row>
    <row r="154" s="1" customFormat="1" spans="1:12">
      <c r="A154" s="32">
        <v>148</v>
      </c>
      <c r="B154" s="33" t="s">
        <v>167</v>
      </c>
      <c r="C154" s="34">
        <v>11137608</v>
      </c>
      <c r="D154" s="34">
        <v>1</v>
      </c>
      <c r="E154" s="34">
        <v>1</v>
      </c>
      <c r="F154" s="35">
        <v>0</v>
      </c>
      <c r="G154" s="36">
        <v>1</v>
      </c>
      <c r="H154" s="37">
        <v>1.08</v>
      </c>
      <c r="I154" s="46">
        <v>0</v>
      </c>
      <c r="J154" s="47">
        <v>4924.8</v>
      </c>
      <c r="K154" s="48">
        <v>210.45</v>
      </c>
      <c r="L154" s="37">
        <v>4714.35</v>
      </c>
    </row>
    <row r="155" s="1" customFormat="1" spans="1:12">
      <c r="A155" s="32">
        <v>149</v>
      </c>
      <c r="B155" s="33" t="s">
        <v>168</v>
      </c>
      <c r="C155" s="34">
        <v>11444688</v>
      </c>
      <c r="D155" s="34">
        <v>3</v>
      </c>
      <c r="E155" s="34">
        <v>3</v>
      </c>
      <c r="F155" s="35">
        <v>0</v>
      </c>
      <c r="G155" s="36">
        <v>3</v>
      </c>
      <c r="H155" s="37">
        <v>2.67</v>
      </c>
      <c r="I155" s="46">
        <v>0</v>
      </c>
      <c r="J155" s="47">
        <v>12175.2</v>
      </c>
      <c r="K155" s="48">
        <v>521.94</v>
      </c>
      <c r="L155" s="37">
        <v>11653.26</v>
      </c>
    </row>
    <row r="156" s="1" customFormat="1" spans="1:12">
      <c r="A156" s="32">
        <v>150</v>
      </c>
      <c r="B156" s="33" t="s">
        <v>169</v>
      </c>
      <c r="C156" s="34">
        <v>11614168</v>
      </c>
      <c r="D156" s="34">
        <v>4</v>
      </c>
      <c r="E156" s="34">
        <v>4</v>
      </c>
      <c r="F156" s="35">
        <v>0</v>
      </c>
      <c r="G156" s="36">
        <v>4</v>
      </c>
      <c r="H156" s="37">
        <v>4.25</v>
      </c>
      <c r="I156" s="46">
        <v>0</v>
      </c>
      <c r="J156" s="47">
        <v>19380</v>
      </c>
      <c r="K156" s="48">
        <v>826.17</v>
      </c>
      <c r="L156" s="37">
        <v>18553.83</v>
      </c>
    </row>
    <row r="157" s="1" customFormat="1" spans="1:12">
      <c r="A157" s="32">
        <v>151</v>
      </c>
      <c r="B157" s="33" t="s">
        <v>170</v>
      </c>
      <c r="C157" s="34">
        <v>10132133</v>
      </c>
      <c r="D157" s="34">
        <v>5</v>
      </c>
      <c r="E157" s="34">
        <v>6</v>
      </c>
      <c r="F157" s="35">
        <v>0</v>
      </c>
      <c r="G157" s="36">
        <v>5.8</v>
      </c>
      <c r="H157" s="37">
        <v>4.33</v>
      </c>
      <c r="I157" s="46">
        <v>-0.172413793103448</v>
      </c>
      <c r="J157" s="47">
        <v>19744.8</v>
      </c>
      <c r="K157" s="48">
        <v>849.06</v>
      </c>
      <c r="L157" s="37">
        <v>18895.74</v>
      </c>
    </row>
    <row r="158" s="1" customFormat="1" spans="1:12">
      <c r="A158" s="32">
        <v>152</v>
      </c>
      <c r="B158" s="33" t="s">
        <v>171</v>
      </c>
      <c r="C158" s="34">
        <v>10008349</v>
      </c>
      <c r="D158" s="34">
        <v>20</v>
      </c>
      <c r="E158" s="34">
        <v>19</v>
      </c>
      <c r="F158" s="35">
        <v>1</v>
      </c>
      <c r="G158" s="36">
        <v>19.6</v>
      </c>
      <c r="H158" s="37">
        <v>20</v>
      </c>
      <c r="I158" s="46">
        <v>0</v>
      </c>
      <c r="J158" s="47">
        <v>91200</v>
      </c>
      <c r="K158" s="48">
        <v>4549.32</v>
      </c>
      <c r="L158" s="37">
        <v>86650.68</v>
      </c>
    </row>
    <row r="159" s="1" customFormat="1" spans="1:12">
      <c r="A159" s="32">
        <v>153</v>
      </c>
      <c r="B159" s="33" t="s">
        <v>172</v>
      </c>
      <c r="C159" s="34">
        <v>11703333</v>
      </c>
      <c r="D159" s="34">
        <v>3</v>
      </c>
      <c r="E159" s="34">
        <v>3</v>
      </c>
      <c r="F159" s="35">
        <v>1</v>
      </c>
      <c r="G159" s="36">
        <v>3</v>
      </c>
      <c r="H159" s="37">
        <v>2.92</v>
      </c>
      <c r="I159" s="46">
        <v>-0.333333333333333</v>
      </c>
      <c r="J159" s="47">
        <v>13315.2</v>
      </c>
      <c r="K159" s="48">
        <v>568.83</v>
      </c>
      <c r="L159" s="37">
        <v>12746.37</v>
      </c>
    </row>
    <row r="160" s="1" customFormat="1" spans="1:12">
      <c r="A160" s="32">
        <v>154</v>
      </c>
      <c r="B160" s="33" t="s">
        <v>173</v>
      </c>
      <c r="C160" s="34">
        <v>11678599</v>
      </c>
      <c r="D160" s="34">
        <v>3</v>
      </c>
      <c r="E160" s="34">
        <v>5</v>
      </c>
      <c r="F160" s="35">
        <v>0</v>
      </c>
      <c r="G160" s="36">
        <v>3.4</v>
      </c>
      <c r="H160" s="37">
        <v>3</v>
      </c>
      <c r="I160" s="46">
        <v>-0.588235294117647</v>
      </c>
      <c r="J160" s="47">
        <v>13680</v>
      </c>
      <c r="K160" s="48">
        <v>584.46</v>
      </c>
      <c r="L160" s="37">
        <v>13095.54</v>
      </c>
    </row>
    <row r="161" s="1" customFormat="1" spans="1:12">
      <c r="A161" s="32">
        <v>155</v>
      </c>
      <c r="B161" s="33" t="s">
        <v>174</v>
      </c>
      <c r="C161" s="34">
        <v>11669115</v>
      </c>
      <c r="D161" s="34">
        <v>7</v>
      </c>
      <c r="E161" s="34">
        <v>8</v>
      </c>
      <c r="F161" s="35">
        <v>0</v>
      </c>
      <c r="G161" s="36">
        <v>7.4</v>
      </c>
      <c r="H161" s="37">
        <v>6.92</v>
      </c>
      <c r="I161" s="46">
        <v>-0.135135135135135</v>
      </c>
      <c r="J161" s="47">
        <v>31555.2</v>
      </c>
      <c r="K161" s="48">
        <v>1348.11</v>
      </c>
      <c r="L161" s="37">
        <v>30207.09</v>
      </c>
    </row>
    <row r="162" s="1" customFormat="1" spans="1:12">
      <c r="A162" s="32">
        <v>156</v>
      </c>
      <c r="B162" s="33" t="s">
        <v>175</v>
      </c>
      <c r="C162" s="34">
        <v>11686388</v>
      </c>
      <c r="D162" s="34">
        <v>7</v>
      </c>
      <c r="E162" s="34">
        <v>8</v>
      </c>
      <c r="F162" s="35">
        <v>0</v>
      </c>
      <c r="G162" s="36">
        <v>7.2</v>
      </c>
      <c r="H162" s="37">
        <v>6</v>
      </c>
      <c r="I162" s="46">
        <v>-0.138888888888889</v>
      </c>
      <c r="J162" s="47">
        <v>27360</v>
      </c>
      <c r="K162" s="48">
        <v>1189.88</v>
      </c>
      <c r="L162" s="37">
        <v>26170.12</v>
      </c>
    </row>
    <row r="163" s="1" customFormat="1" spans="1:12">
      <c r="A163" s="32">
        <v>157</v>
      </c>
      <c r="B163" s="33" t="s">
        <v>176</v>
      </c>
      <c r="C163" s="34">
        <v>10008488</v>
      </c>
      <c r="D163" s="34">
        <v>1</v>
      </c>
      <c r="E163" s="34">
        <v>1</v>
      </c>
      <c r="F163" s="35">
        <v>0</v>
      </c>
      <c r="G163" s="36">
        <v>1</v>
      </c>
      <c r="H163" s="37">
        <v>1</v>
      </c>
      <c r="I163" s="46">
        <v>0</v>
      </c>
      <c r="J163" s="47">
        <v>4560</v>
      </c>
      <c r="K163" s="48">
        <v>1103.34</v>
      </c>
      <c r="L163" s="37">
        <v>3456.66</v>
      </c>
    </row>
    <row r="164" s="1" customFormat="1" ht="31.2" spans="1:12">
      <c r="A164" s="32">
        <v>158</v>
      </c>
      <c r="B164" s="33" t="s">
        <v>177</v>
      </c>
      <c r="C164" s="34">
        <v>11530198</v>
      </c>
      <c r="D164" s="34">
        <v>15</v>
      </c>
      <c r="E164" s="34">
        <v>17</v>
      </c>
      <c r="F164" s="35">
        <v>0</v>
      </c>
      <c r="G164" s="36">
        <v>15.4</v>
      </c>
      <c r="H164" s="37">
        <v>16.25</v>
      </c>
      <c r="I164" s="46">
        <v>-0.12987012987013</v>
      </c>
      <c r="J164" s="47">
        <v>74100</v>
      </c>
      <c r="K164" s="48">
        <v>3157.96</v>
      </c>
      <c r="L164" s="37">
        <v>70942.04</v>
      </c>
    </row>
    <row r="165" s="1" customFormat="1" spans="1:12">
      <c r="A165" s="32">
        <v>159</v>
      </c>
      <c r="B165" s="33" t="s">
        <v>178</v>
      </c>
      <c r="C165" s="34">
        <v>11131068</v>
      </c>
      <c r="D165" s="34">
        <v>1</v>
      </c>
      <c r="E165" s="34">
        <v>1</v>
      </c>
      <c r="F165" s="35">
        <v>0</v>
      </c>
      <c r="G165" s="36">
        <v>1</v>
      </c>
      <c r="H165" s="37">
        <v>1</v>
      </c>
      <c r="I165" s="46">
        <v>0</v>
      </c>
      <c r="J165" s="47">
        <v>4560</v>
      </c>
      <c r="K165" s="48">
        <v>194.82</v>
      </c>
      <c r="L165" s="37">
        <v>4365.18</v>
      </c>
    </row>
    <row r="166" s="1" customFormat="1" ht="31.2" spans="1:12">
      <c r="A166" s="32">
        <v>160</v>
      </c>
      <c r="B166" s="33" t="s">
        <v>179</v>
      </c>
      <c r="C166" s="34">
        <v>10009521</v>
      </c>
      <c r="D166" s="34">
        <v>2</v>
      </c>
      <c r="E166" s="34">
        <v>2</v>
      </c>
      <c r="F166" s="35">
        <v>0</v>
      </c>
      <c r="G166" s="36">
        <v>2</v>
      </c>
      <c r="H166" s="37">
        <v>2</v>
      </c>
      <c r="I166" s="46">
        <v>0</v>
      </c>
      <c r="J166" s="47">
        <v>9120</v>
      </c>
      <c r="K166" s="48">
        <v>747.36</v>
      </c>
      <c r="L166" s="37">
        <v>8372.64</v>
      </c>
    </row>
    <row r="167" s="1" customFormat="1" spans="1:12">
      <c r="A167" s="32"/>
      <c r="B167" s="49"/>
      <c r="C167" s="32"/>
      <c r="D167" s="32"/>
      <c r="E167" s="50"/>
      <c r="F167" s="51"/>
      <c r="G167" s="36"/>
      <c r="H167" s="36">
        <f>SUM(H7:H166)</f>
        <v>1290.18</v>
      </c>
      <c r="I167" s="46"/>
      <c r="J167" s="48">
        <f>SUM(J7:J166)</f>
        <v>5883220.8</v>
      </c>
      <c r="K167" s="48">
        <f>SUM(K53:K166)</f>
        <v>195257.7</v>
      </c>
      <c r="L167" s="37">
        <f>SUM(L7:L166)</f>
        <v>5687963.1</v>
      </c>
    </row>
  </sheetData>
  <mergeCells count="11">
    <mergeCell ref="A1:L1"/>
    <mergeCell ref="B4:H4"/>
    <mergeCell ref="I4:L4"/>
    <mergeCell ref="D5:H5"/>
    <mergeCell ref="A4:A6"/>
    <mergeCell ref="B5:B6"/>
    <mergeCell ref="C5:C6"/>
    <mergeCell ref="I5:I6"/>
    <mergeCell ref="J5:J6"/>
    <mergeCell ref="K5:K6"/>
    <mergeCell ref="L5:L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联审后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Joyce</cp:lastModifiedBy>
  <dcterms:created xsi:type="dcterms:W3CDTF">2006-09-13T11:21:00Z</dcterms:created>
  <dcterms:modified xsi:type="dcterms:W3CDTF">2020-05-27T03:21:55Z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